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nagao\Documents\バスケット関係(2,015～)\育成センター\2024　関係\U14DC\"/>
    </mc:Choice>
  </mc:AlternateContent>
  <xr:revisionPtr revIDLastSave="0" documentId="13_ncr:1_{55162485-5591-486F-AC35-6D2E8D818092}" xr6:coauthVersionLast="47" xr6:coauthVersionMax="47" xr10:uidLastSave="{00000000-0000-0000-0000-000000000000}"/>
  <bookViews>
    <workbookView xWindow="-108" yWindow="-108" windowWidth="23256" windowHeight="12576" tabRatio="1000" xr2:uid="{00000000-000D-0000-FFFF-FFFF00000000}"/>
  </bookViews>
  <sheets>
    <sheet name="(様式6）旅費・謝金等精算書" sheetId="38" r:id="rId1"/>
    <sheet name="現金出納帳" sheetId="39" r:id="rId2"/>
    <sheet name="領収書貼付用紙" sheetId="40" r:id="rId3"/>
  </sheets>
  <calcPr calcId="181029"/>
</workbook>
</file>

<file path=xl/calcChain.xml><?xml version="1.0" encoding="utf-8"?>
<calcChain xmlns="http://schemas.openxmlformats.org/spreadsheetml/2006/main">
  <c r="H52" i="39" l="1"/>
  <c r="K52" i="39"/>
  <c r="N52" i="39"/>
  <c r="N53" i="39" s="1"/>
  <c r="N5" i="39"/>
  <c r="N6" i="39"/>
  <c r="N7" i="39"/>
  <c r="N8" i="39"/>
  <c r="N9" i="39"/>
  <c r="N10" i="39"/>
  <c r="N11" i="39"/>
  <c r="N12" i="39"/>
  <c r="N13" i="39"/>
  <c r="N14" i="39"/>
  <c r="N15" i="39"/>
  <c r="N16" i="39"/>
  <c r="N17" i="39"/>
  <c r="N18" i="39"/>
  <c r="N19" i="39"/>
  <c r="N20" i="39"/>
  <c r="N21" i="39"/>
  <c r="N22" i="39"/>
  <c r="N23" i="39"/>
  <c r="N24" i="39"/>
  <c r="N25" i="39" s="1"/>
  <c r="N26" i="39" s="1"/>
  <c r="N27" i="39" s="1"/>
  <c r="N28" i="39" s="1"/>
  <c r="N29" i="39" s="1"/>
  <c r="N30" i="39" s="1"/>
  <c r="N31" i="39" s="1"/>
  <c r="N32" i="39" s="1"/>
  <c r="N33" i="39"/>
  <c r="N34" i="39"/>
  <c r="N35" i="39"/>
  <c r="N36" i="39"/>
  <c r="N37" i="39"/>
  <c r="N38" i="39"/>
  <c r="N39" i="39" s="1"/>
  <c r="N40" i="39" s="1"/>
  <c r="N41" i="39" s="1"/>
  <c r="N42" i="39"/>
  <c r="N43" i="39" s="1"/>
  <c r="N44" i="39" s="1"/>
  <c r="N45" i="39" s="1"/>
  <c r="N46" i="39" s="1"/>
  <c r="S53" i="39"/>
  <c r="Q8" i="38"/>
  <c r="N47" i="39" l="1"/>
  <c r="N48" i="39" s="1"/>
  <c r="N49" i="39" s="1"/>
  <c r="N50" i="39" s="1"/>
  <c r="N5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O8" authorId="0" shapeId="0" xr:uid="{00000000-0006-0000-0000-000001000000}">
      <text>
        <r>
          <rPr>
            <sz val="11"/>
            <color indexed="81"/>
            <rFont val="ＭＳ Ｐゴシック"/>
            <family val="3"/>
            <charset val="128"/>
          </rPr>
          <t>源泉税を控除しない場合は、計算式を削除して下さい。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<sst xmlns="http://schemas.openxmlformats.org/spreadsheetml/2006/main" count="60" uniqueCount="59">
  <si>
    <t>氏名</t>
    <rPh sb="0" eb="2">
      <t>シメイ</t>
    </rPh>
    <phoneticPr fontId="2"/>
  </si>
  <si>
    <t>№</t>
  </si>
  <si>
    <t>住所</t>
    <rPh sb="0" eb="2">
      <t>ジュウショ</t>
    </rPh>
    <phoneticPr fontId="2"/>
  </si>
  <si>
    <t>交通機関</t>
    <rPh sb="0" eb="2">
      <t>コウツウ</t>
    </rPh>
    <rPh sb="2" eb="4">
      <t>キカン</t>
    </rPh>
    <phoneticPr fontId="2"/>
  </si>
  <si>
    <t>キロ数</t>
    <rPh sb="2" eb="3">
      <t>スウ</t>
    </rPh>
    <phoneticPr fontId="2"/>
  </si>
  <si>
    <t>(A)合計金額</t>
    <rPh sb="3" eb="5">
      <t>ゴウケイ</t>
    </rPh>
    <rPh sb="5" eb="7">
      <t>キンガク</t>
    </rPh>
    <phoneticPr fontId="2"/>
  </si>
  <si>
    <t>源泉税</t>
    <rPh sb="0" eb="2">
      <t>ゲンセン</t>
    </rPh>
    <rPh sb="2" eb="3">
      <t>ゼイ</t>
    </rPh>
    <phoneticPr fontId="2"/>
  </si>
  <si>
    <t>(B)源泉税控除額</t>
    <rPh sb="3" eb="5">
      <t>ゲンセン</t>
    </rPh>
    <rPh sb="5" eb="6">
      <t>ゼイ</t>
    </rPh>
    <rPh sb="6" eb="8">
      <t>コウジョ</t>
    </rPh>
    <rPh sb="8" eb="9">
      <t>ガク</t>
    </rPh>
    <phoneticPr fontId="2"/>
  </si>
  <si>
    <t>(C)支払金額</t>
    <rPh sb="3" eb="5">
      <t>シハラ</t>
    </rPh>
    <rPh sb="5" eb="7">
      <t>キンガク</t>
    </rPh>
    <phoneticPr fontId="2"/>
  </si>
  <si>
    <t>上記の金額を領収いたしました</t>
    <rPh sb="0" eb="2">
      <t>ジョウキ</t>
    </rPh>
    <rPh sb="3" eb="5">
      <t>キンガク</t>
    </rPh>
    <rPh sb="6" eb="8">
      <t>リョウシュウ</t>
    </rPh>
    <phoneticPr fontId="2"/>
  </si>
  <si>
    <t>1.受領サインは自署とする（フルネーム）</t>
    <rPh sb="2" eb="4">
      <t>ジュリョウ</t>
    </rPh>
    <rPh sb="8" eb="10">
      <t>ジショ</t>
    </rPh>
    <phoneticPr fontId="2"/>
  </si>
  <si>
    <t>　部門／団体名</t>
    <rPh sb="1" eb="3">
      <t>ブモン</t>
    </rPh>
    <rPh sb="4" eb="6">
      <t>ダンタイ</t>
    </rPh>
    <rPh sb="6" eb="7">
      <t>メイ</t>
    </rPh>
    <phoneticPr fontId="2"/>
  </si>
  <si>
    <t>　活動名</t>
    <rPh sb="1" eb="3">
      <t>カツドウ</t>
    </rPh>
    <rPh sb="3" eb="4">
      <t>メイ</t>
    </rPh>
    <phoneticPr fontId="2"/>
  </si>
  <si>
    <t>　開催場所</t>
    <phoneticPr fontId="2"/>
  </si>
  <si>
    <t>（様式6）</t>
    <phoneticPr fontId="6"/>
  </si>
  <si>
    <t>　領収日</t>
    <rPh sb="1" eb="3">
      <t>リョウシュウ</t>
    </rPh>
    <rPh sb="3" eb="4">
      <t>ビ</t>
    </rPh>
    <phoneticPr fontId="6"/>
  </si>
  <si>
    <t>科目：諸謝金</t>
    <rPh sb="0" eb="2">
      <t>カモク</t>
    </rPh>
    <rPh sb="3" eb="6">
      <t>ショシャキン</t>
    </rPh>
    <phoneticPr fontId="6"/>
  </si>
  <si>
    <t>宿泊費</t>
    <rPh sb="0" eb="2">
      <t>シュクハク</t>
    </rPh>
    <rPh sb="2" eb="3">
      <t>ヒ</t>
    </rPh>
    <phoneticPr fontId="6"/>
  </si>
  <si>
    <t>諸謝金</t>
    <rPh sb="0" eb="3">
      <t>ショシャキン</t>
    </rPh>
    <phoneticPr fontId="6"/>
  </si>
  <si>
    <t>受領サイン（フルネーム）</t>
    <rPh sb="0" eb="2">
      <t>ジュリョウ</t>
    </rPh>
    <phoneticPr fontId="6"/>
  </si>
  <si>
    <t>合計</t>
    <rPh sb="0" eb="2">
      <t>ゴウケイ</t>
    </rPh>
    <phoneticPr fontId="6"/>
  </si>
  <si>
    <t>交通費・日当</t>
    <rPh sb="0" eb="3">
      <t>コウツウヒ</t>
    </rPh>
    <rPh sb="4" eb="6">
      <t>ニットウ</t>
    </rPh>
    <phoneticPr fontId="2"/>
  </si>
  <si>
    <t>科目：交通・日当等　</t>
    <rPh sb="0" eb="2">
      <t>カモク</t>
    </rPh>
    <rPh sb="3" eb="5">
      <t>コウツウ</t>
    </rPh>
    <rPh sb="6" eb="8">
      <t>ニットウ</t>
    </rPh>
    <rPh sb="8" eb="9">
      <t>ナド</t>
    </rPh>
    <phoneticPr fontId="6"/>
  </si>
  <si>
    <t>月</t>
    <rPh sb="0" eb="1">
      <t>ツキ</t>
    </rPh>
    <phoneticPr fontId="2"/>
  </si>
  <si>
    <t>日</t>
    <rPh sb="0" eb="1">
      <t>ニチ</t>
    </rPh>
    <phoneticPr fontId="2"/>
  </si>
  <si>
    <t>事業実施日</t>
    <rPh sb="0" eb="2">
      <t>ジギョウ</t>
    </rPh>
    <rPh sb="2" eb="5">
      <t>ジッシビ</t>
    </rPh>
    <phoneticPr fontId="2"/>
  </si>
  <si>
    <t>出発地</t>
    <rPh sb="0" eb="3">
      <t>シュッパツチ</t>
    </rPh>
    <phoneticPr fontId="2"/>
  </si>
  <si>
    <t>到着地</t>
    <rPh sb="0" eb="3">
      <t>トウチャクチ</t>
    </rPh>
    <phoneticPr fontId="2"/>
  </si>
  <si>
    <t>旅費日当・諸謝金等精算書</t>
    <rPh sb="2" eb="4">
      <t>ニットウ</t>
    </rPh>
    <rPh sb="5" eb="6">
      <t>ショ</t>
    </rPh>
    <rPh sb="6" eb="8">
      <t>シャキン</t>
    </rPh>
    <phoneticPr fontId="2"/>
  </si>
  <si>
    <t>3.訂正箇所がある場合は、二重線で削除し必ず訂正印または訂正サインをした上で訂正内容を記入すること。</t>
    <rPh sb="2" eb="4">
      <t>テイセイ</t>
    </rPh>
    <rPh sb="4" eb="6">
      <t>カショ</t>
    </rPh>
    <rPh sb="9" eb="11">
      <t>バアイ</t>
    </rPh>
    <rPh sb="13" eb="14">
      <t>２</t>
    </rPh>
    <rPh sb="14" eb="15">
      <t>ジュウ</t>
    </rPh>
    <rPh sb="15" eb="16">
      <t>セン</t>
    </rPh>
    <rPh sb="17" eb="19">
      <t>サクジョ</t>
    </rPh>
    <rPh sb="20" eb="21">
      <t>カナラ</t>
    </rPh>
    <rPh sb="22" eb="25">
      <t>テイセイイン</t>
    </rPh>
    <rPh sb="28" eb="30">
      <t>テイセイ</t>
    </rPh>
    <rPh sb="36" eb="37">
      <t>ウエ</t>
    </rPh>
    <rPh sb="38" eb="42">
      <t>テイセイナイヨウ</t>
    </rPh>
    <rPh sb="43" eb="45">
      <t>キニュウ</t>
    </rPh>
    <phoneticPr fontId="2"/>
  </si>
  <si>
    <t>4.受領者へ支給する金額は、【(C)：支払金額】の金額</t>
    <rPh sb="2" eb="4">
      <t>ジュリョウ</t>
    </rPh>
    <rPh sb="4" eb="5">
      <t>シャ</t>
    </rPh>
    <rPh sb="6" eb="8">
      <t>シキュウ</t>
    </rPh>
    <rPh sb="10" eb="12">
      <t>キンガク</t>
    </rPh>
    <rPh sb="19" eb="21">
      <t>シハライ</t>
    </rPh>
    <rPh sb="21" eb="23">
      <t>キンガク</t>
    </rPh>
    <rPh sb="25" eb="27">
      <t>キンガク</t>
    </rPh>
    <phoneticPr fontId="9"/>
  </si>
  <si>
    <t>5.謝金支給者に対して、交通費・日当(交通費・食事代補助等)の両方を支払うことはできません。</t>
    <rPh sb="16" eb="18">
      <t>ニットウ</t>
    </rPh>
    <rPh sb="19" eb="22">
      <t>コウツウヒ</t>
    </rPh>
    <rPh sb="23" eb="26">
      <t>ショクジダイ</t>
    </rPh>
    <rPh sb="26" eb="28">
      <t>ホジョ</t>
    </rPh>
    <rPh sb="28" eb="29">
      <t>トウ</t>
    </rPh>
    <rPh sb="31" eb="33">
      <t>リョウホウ</t>
    </rPh>
    <rPh sb="34" eb="36">
      <t>シハラ</t>
    </rPh>
    <phoneticPr fontId="9"/>
  </si>
  <si>
    <r>
      <t>2.</t>
    </r>
    <r>
      <rPr>
        <u/>
        <sz val="14"/>
        <color indexed="8"/>
        <rFont val="Meiryo UI"/>
        <family val="3"/>
        <charset val="128"/>
      </rPr>
      <t>実費にて支払をした場合</t>
    </r>
    <r>
      <rPr>
        <sz val="14"/>
        <color indexed="8"/>
        <rFont val="Meiryo UI"/>
        <family val="3"/>
        <charset val="128"/>
      </rPr>
      <t>は、領収書の添付が必須（鉄道特急券・飛行機・タクシー・高速代・駐車場・船舶・宿泊費用等）</t>
    </r>
    <rPh sb="2" eb="4">
      <t>ジッピ</t>
    </rPh>
    <rPh sb="6" eb="8">
      <t>シハライ</t>
    </rPh>
    <rPh sb="11" eb="13">
      <t>バアイ</t>
    </rPh>
    <rPh sb="15" eb="18">
      <t>リョウシュウショ</t>
    </rPh>
    <rPh sb="19" eb="21">
      <t>テンプ</t>
    </rPh>
    <rPh sb="22" eb="24">
      <t>ヒッス</t>
    </rPh>
    <rPh sb="51" eb="53">
      <t>シュクハク</t>
    </rPh>
    <rPh sb="53" eb="55">
      <t>ヒヨウ</t>
    </rPh>
    <phoneticPr fontId="2"/>
  </si>
  <si>
    <t>※最新の旅費規程・諸謝金規程が、D-fund専用サイトの「規程一覧」に保存されている場合は、規程の添付は不要です</t>
    <rPh sb="1" eb="3">
      <t>サイシン</t>
    </rPh>
    <rPh sb="4" eb="6">
      <t>リョヒ</t>
    </rPh>
    <rPh sb="9" eb="12">
      <t>ショシャキン</t>
    </rPh>
    <rPh sb="12" eb="14">
      <t>キテイ</t>
    </rPh>
    <rPh sb="22" eb="24">
      <t>センヨウ</t>
    </rPh>
    <rPh sb="29" eb="31">
      <t>キテイ</t>
    </rPh>
    <rPh sb="31" eb="33">
      <t>イチラン</t>
    </rPh>
    <rPh sb="35" eb="37">
      <t>ホゾン</t>
    </rPh>
    <rPh sb="42" eb="44">
      <t>バアイ</t>
    </rPh>
    <rPh sb="46" eb="48">
      <t>キテイ</t>
    </rPh>
    <rPh sb="49" eb="51">
      <t>テンプ</t>
    </rPh>
    <rPh sb="52" eb="54">
      <t>フヨウ</t>
    </rPh>
    <phoneticPr fontId="2"/>
  </si>
  <si>
    <t>&lt;適用した規程(特に複数規程がある場合）&gt;</t>
  </si>
  <si>
    <t>　　領収書　No.</t>
    <rPh sb="2" eb="5">
      <t>リョウシュウショ</t>
    </rPh>
    <phoneticPr fontId="6"/>
  </si>
  <si>
    <t>(一社)熊本県バスケットボール協会U15部会</t>
    <rPh sb="1" eb="2">
      <t>1</t>
    </rPh>
    <rPh sb="2" eb="3">
      <t>シャ</t>
    </rPh>
    <rPh sb="4" eb="7">
      <t>クマモトケン</t>
    </rPh>
    <rPh sb="15" eb="17">
      <t>キョウカイ</t>
    </rPh>
    <rPh sb="20" eb="22">
      <t>ブカイ</t>
    </rPh>
    <phoneticPr fontId="2"/>
  </si>
  <si>
    <t>現金出納帳</t>
    <rPh sb="0" eb="2">
      <t>ゲンキン</t>
    </rPh>
    <rPh sb="2" eb="5">
      <t>スイトウチョウ</t>
    </rPh>
    <phoneticPr fontId="2"/>
  </si>
  <si>
    <t>(様式5)</t>
    <rPh sb="1" eb="3">
      <t>ヨウシキ</t>
    </rPh>
    <phoneticPr fontId="2"/>
  </si>
  <si>
    <t>令和      年     月分</t>
    <rPh sb="0" eb="2">
      <t>レイワ</t>
    </rPh>
    <rPh sb="8" eb="9">
      <t>ネン</t>
    </rPh>
    <rPh sb="14" eb="15">
      <t>ガツ</t>
    </rPh>
    <rPh sb="15" eb="16">
      <t>ブン</t>
    </rPh>
    <phoneticPr fontId="2"/>
  </si>
  <si>
    <t>№</t>
    <phoneticPr fontId="2"/>
  </si>
  <si>
    <t>日付</t>
    <rPh sb="0" eb="2">
      <t>ヒヅケ</t>
    </rPh>
    <phoneticPr fontId="2"/>
  </si>
  <si>
    <t>支払先</t>
    <rPh sb="0" eb="2">
      <t>シハライ</t>
    </rPh>
    <rPh sb="2" eb="3">
      <t>サキ</t>
    </rPh>
    <phoneticPr fontId="2"/>
  </si>
  <si>
    <t>内容</t>
    <rPh sb="0" eb="2">
      <t>ナイヨウ</t>
    </rPh>
    <phoneticPr fontId="2"/>
  </si>
  <si>
    <t>勘定科目</t>
    <rPh sb="0" eb="2">
      <t>カンジョウ</t>
    </rPh>
    <rPh sb="2" eb="4">
      <t>カモク</t>
    </rPh>
    <phoneticPr fontId="2"/>
  </si>
  <si>
    <t>入金</t>
    <rPh sb="0" eb="2">
      <t>ニュウキン</t>
    </rPh>
    <phoneticPr fontId="2"/>
  </si>
  <si>
    <t>出金</t>
    <rPh sb="0" eb="2">
      <t>シュッキン</t>
    </rPh>
    <phoneticPr fontId="2"/>
  </si>
  <si>
    <t>残高</t>
    <rPh sb="0" eb="2">
      <t>ザンダカ</t>
    </rPh>
    <phoneticPr fontId="2"/>
  </si>
  <si>
    <t>/</t>
    <phoneticPr fontId="2"/>
  </si>
  <si>
    <t xml:space="preserve">領収書貼付用紙 </t>
    <rPh sb="0" eb="3">
      <t>リョウシュウショ</t>
    </rPh>
    <rPh sb="4" eb="6">
      <t>ヨウシ</t>
    </rPh>
    <rPh sb="5" eb="7">
      <t>ヨウシ</t>
    </rPh>
    <phoneticPr fontId="2"/>
  </si>
  <si>
    <t>（様式8）</t>
    <rPh sb="1" eb="3">
      <t>ヨウシキ</t>
    </rPh>
    <phoneticPr fontId="20"/>
  </si>
  <si>
    <t>領収書は枠内に貼付して下さい。</t>
    <rPh sb="0" eb="3">
      <t>リョウシュウショ</t>
    </rPh>
    <rPh sb="4" eb="6">
      <t>ワクナイ</t>
    </rPh>
    <rPh sb="7" eb="9">
      <t>ハリツ</t>
    </rPh>
    <rPh sb="11" eb="12">
      <t>クダ</t>
    </rPh>
    <phoneticPr fontId="20"/>
  </si>
  <si>
    <t>支出月日</t>
    <rPh sb="0" eb="2">
      <t>シシュツ</t>
    </rPh>
    <rPh sb="2" eb="4">
      <t>ツキヒ</t>
    </rPh>
    <phoneticPr fontId="20"/>
  </si>
  <si>
    <t>支出額</t>
    <rPh sb="0" eb="2">
      <t>シシュツ</t>
    </rPh>
    <rPh sb="2" eb="3">
      <t>ガク</t>
    </rPh>
    <phoneticPr fontId="20"/>
  </si>
  <si>
    <t>支出目的</t>
    <rPh sb="0" eb="2">
      <t>シシュツ</t>
    </rPh>
    <rPh sb="2" eb="4">
      <t>モクテキ</t>
    </rPh>
    <phoneticPr fontId="20"/>
  </si>
  <si>
    <t>No</t>
    <phoneticPr fontId="20"/>
  </si>
  <si>
    <t>６年</t>
    <rPh sb="1" eb="2">
      <t>ネン</t>
    </rPh>
    <phoneticPr fontId="2"/>
  </si>
  <si>
    <t>合計</t>
    <rPh sb="0" eb="2">
      <t>ゴウケイ</t>
    </rPh>
    <phoneticPr fontId="2"/>
  </si>
  <si>
    <t>２０２４　Ｕ１４ＤＣ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</si>
</sst>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yyyy/m/d;@"/>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color indexed="81"/>
      <name val="ＭＳ Ｐゴシック"/>
      <family val="3"/>
      <charset val="128"/>
    </font>
    <font>
      <sz val="11"/>
      <color indexed="81"/>
      <name val="ＭＳ Ｐゴシック"/>
      <family val="3"/>
      <charset val="128"/>
    </font>
    <font>
      <sz val="6"/>
      <name val="游ゴシック"/>
      <family val="3"/>
      <charset val="128"/>
    </font>
    <font>
      <b/>
      <sz val="18"/>
      <name val="ＭＳ Ｐゴシック"/>
      <family val="3"/>
      <charset val="128"/>
    </font>
    <font>
      <b/>
      <sz val="14"/>
      <name val="游ゴシック"/>
      <family val="3"/>
      <charset val="128"/>
    </font>
    <font>
      <sz val="6"/>
      <name val="ＭＳ Ｐゴシック"/>
      <family val="3"/>
      <charset val="128"/>
    </font>
    <font>
      <sz val="14"/>
      <name val="Meiryo UI"/>
      <family val="3"/>
      <charset val="128"/>
    </font>
    <font>
      <sz val="14"/>
      <color indexed="8"/>
      <name val="Meiryo UI"/>
      <family val="3"/>
      <charset val="128"/>
    </font>
    <font>
      <u/>
      <sz val="14"/>
      <color indexed="8"/>
      <name val="Meiryo UI"/>
      <family val="3"/>
      <charset val="128"/>
    </font>
    <font>
      <b/>
      <sz val="14"/>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name val="ＭＳ Ｐ明朝"/>
      <family val="1"/>
      <charset val="128"/>
    </font>
    <font>
      <sz val="11"/>
      <name val="ＭＳ Ｐ明朝"/>
      <family val="1"/>
      <charset val="128"/>
    </font>
    <font>
      <sz val="18"/>
      <name val="ＭＳ Ｐゴシック"/>
      <family val="3"/>
      <charset val="128"/>
    </font>
    <font>
      <sz val="20"/>
      <name val="ＭＳ Ｐゴシック"/>
      <family val="3"/>
      <charset val="128"/>
    </font>
    <font>
      <sz val="12"/>
      <name val="ＭＳ Ｐゴシック"/>
      <family val="3"/>
      <charset val="128"/>
    </font>
    <font>
      <sz val="11"/>
      <color theme="1"/>
      <name val="ＭＳ Ｐゴシック"/>
      <family val="3"/>
      <charset val="128"/>
      <scheme val="minor"/>
    </font>
    <font>
      <sz val="11"/>
      <color rgb="FF000000"/>
      <name val="ＭＳ Ｐゴシック"/>
      <family val="3"/>
      <charset val="128"/>
    </font>
    <font>
      <b/>
      <sz val="12"/>
      <color rgb="FF000000"/>
      <name val="ＭＳ Ｐゴシック"/>
      <family val="3"/>
      <charset val="128"/>
    </font>
    <font>
      <sz val="11"/>
      <color rgb="FF000000"/>
      <name val="游ゴシック"/>
      <family val="3"/>
      <charset val="128"/>
    </font>
    <font>
      <sz val="12"/>
      <color rgb="FF000000"/>
      <name val="游ゴシック"/>
      <family val="3"/>
      <charset val="128"/>
    </font>
    <font>
      <b/>
      <sz val="14"/>
      <color rgb="FF000000"/>
      <name val="ＭＳ Ｐゴシック"/>
      <family val="3"/>
      <charset val="128"/>
    </font>
    <font>
      <sz val="12"/>
      <color rgb="FF000000"/>
      <name val="ＭＳ Ｐゴシック"/>
      <family val="3"/>
      <charset val="128"/>
    </font>
    <font>
      <sz val="16"/>
      <color rgb="FF000000"/>
      <name val="游ゴシック"/>
      <family val="3"/>
      <charset val="128"/>
    </font>
    <font>
      <b/>
      <sz val="20"/>
      <color rgb="FF000000"/>
      <name val="游ゴシック"/>
      <family val="3"/>
      <charset val="128"/>
    </font>
    <font>
      <b/>
      <sz val="12"/>
      <color rgb="FF000000"/>
      <name val="游ゴシック"/>
      <family val="3"/>
      <charset val="128"/>
    </font>
    <font>
      <b/>
      <sz val="14"/>
      <color rgb="FF000000"/>
      <name val="游ゴシック"/>
      <family val="3"/>
      <charset val="128"/>
    </font>
    <font>
      <sz val="14"/>
      <color theme="1"/>
      <name val="Meiryo UI"/>
      <family val="3"/>
      <charset val="128"/>
    </font>
    <font>
      <sz val="14"/>
      <color rgb="FF000000"/>
      <name val="游ゴシック"/>
      <family val="3"/>
      <charset val="128"/>
    </font>
    <font>
      <sz val="14"/>
      <color rgb="FF000000"/>
      <name val="ＭＳ Ｐゴシック"/>
      <family val="3"/>
      <charset val="128"/>
    </font>
    <font>
      <b/>
      <sz val="16"/>
      <color rgb="FF000000"/>
      <name val="ＭＳ Ｐゴシック"/>
      <family val="3"/>
      <charset val="128"/>
    </font>
    <font>
      <b/>
      <sz val="11"/>
      <color rgb="FF000000"/>
      <name val="游ゴシック"/>
      <family val="3"/>
      <charset val="128"/>
    </font>
  </fonts>
  <fills count="4">
    <fill>
      <patternFill patternType="none"/>
    </fill>
    <fill>
      <patternFill patternType="gray125"/>
    </fill>
    <fill>
      <patternFill patternType="solid">
        <fgColor rgb="FFBFBFBF"/>
        <bgColor rgb="FF000000"/>
      </patternFill>
    </fill>
    <fill>
      <patternFill patternType="solid">
        <fgColor theme="0" tint="-0.249977111117893"/>
        <bgColor indexed="64"/>
      </patternFill>
    </fill>
  </fills>
  <borders count="53">
    <border>
      <left/>
      <right/>
      <top/>
      <bottom/>
      <diagonal/>
    </border>
    <border>
      <left/>
      <right/>
      <top/>
      <bottom style="double">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1">
    <xf numFmtId="0" fontId="0" fillId="0" borderId="0" applyBorder="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22" fillId="0" borderId="0">
      <alignment vertical="center"/>
    </xf>
    <xf numFmtId="0" fontId="1" fillId="0" borderId="0">
      <alignment vertical="center"/>
    </xf>
    <xf numFmtId="0" fontId="1" fillId="0" borderId="0">
      <alignment vertical="center"/>
    </xf>
    <xf numFmtId="0" fontId="3" fillId="0" borderId="0">
      <alignment vertical="center"/>
    </xf>
  </cellStyleXfs>
  <cellXfs count="184">
    <xf numFmtId="0" fontId="0" fillId="0" borderId="0" xfId="0">
      <alignment vertical="center"/>
    </xf>
    <xf numFmtId="0" fontId="1" fillId="0" borderId="0" xfId="16" applyFont="1">
      <alignment vertical="center"/>
    </xf>
    <xf numFmtId="0" fontId="23" fillId="0" borderId="0" xfId="0" applyFont="1" applyBorder="1">
      <alignment vertical="center"/>
    </xf>
    <xf numFmtId="0" fontId="24" fillId="0" borderId="0" xfId="16" applyFont="1">
      <alignment vertical="center"/>
    </xf>
    <xf numFmtId="0" fontId="25" fillId="0" borderId="0" xfId="16" applyFont="1">
      <alignment vertical="center"/>
    </xf>
    <xf numFmtId="0" fontId="25" fillId="0" borderId="0" xfId="16" applyFont="1" applyAlignment="1">
      <alignment horizontal="center" vertical="center"/>
    </xf>
    <xf numFmtId="176" fontId="25" fillId="0" borderId="0" xfId="16" applyNumberFormat="1" applyFont="1" applyAlignment="1">
      <alignment horizontal="left" vertical="center"/>
    </xf>
    <xf numFmtId="176" fontId="23" fillId="0" borderId="1" xfId="16" applyNumberFormat="1" applyFont="1" applyBorder="1" applyAlignment="1">
      <alignment horizontal="center" vertical="center"/>
    </xf>
    <xf numFmtId="0" fontId="25" fillId="0" borderId="0" xfId="0" applyFont="1" applyBorder="1">
      <alignment vertical="center"/>
    </xf>
    <xf numFmtId="0" fontId="26" fillId="0" borderId="0" xfId="0" applyFont="1" applyBorder="1">
      <alignment vertical="center"/>
    </xf>
    <xf numFmtId="176" fontId="25" fillId="0" borderId="0" xfId="16" applyNumberFormat="1" applyFont="1">
      <alignment vertical="center"/>
    </xf>
    <xf numFmtId="0" fontId="25" fillId="0" borderId="2" xfId="16" applyFont="1" applyBorder="1" applyAlignment="1">
      <alignment horizontal="center" vertical="center" shrinkToFit="1"/>
    </xf>
    <xf numFmtId="0" fontId="25" fillId="0" borderId="2" xfId="16" applyFont="1" applyBorder="1">
      <alignment vertical="center"/>
    </xf>
    <xf numFmtId="0" fontId="25" fillId="0" borderId="0" xfId="16" applyFont="1" applyAlignment="1">
      <alignment horizontal="center" vertical="center" shrinkToFit="1"/>
    </xf>
    <xf numFmtId="0" fontId="27" fillId="0" borderId="3" xfId="16" applyFont="1" applyBorder="1" applyAlignment="1">
      <alignment horizontal="center" vertical="center"/>
    </xf>
    <xf numFmtId="0" fontId="23" fillId="0" borderId="4" xfId="16" applyFont="1" applyBorder="1" applyAlignment="1">
      <alignment horizontal="center" vertical="center"/>
    </xf>
    <xf numFmtId="0" fontId="23" fillId="0" borderId="5" xfId="16" applyFont="1" applyBorder="1" applyAlignment="1">
      <alignment horizontal="center" vertical="center"/>
    </xf>
    <xf numFmtId="3" fontId="23" fillId="0" borderId="6" xfId="16" applyNumberFormat="1" applyFont="1" applyBorder="1" applyAlignment="1">
      <alignment horizontal="right" vertical="center"/>
    </xf>
    <xf numFmtId="3" fontId="23" fillId="0" borderId="7" xfId="16" applyNumberFormat="1" applyFont="1" applyBorder="1" applyAlignment="1">
      <alignment horizontal="right" vertical="center"/>
    </xf>
    <xf numFmtId="3" fontId="23" fillId="0" borderId="8" xfId="16" applyNumberFormat="1" applyFont="1" applyBorder="1" applyAlignment="1">
      <alignment horizontal="right" vertical="center"/>
    </xf>
    <xf numFmtId="3" fontId="23" fillId="0" borderId="9" xfId="16" applyNumberFormat="1" applyFont="1" applyBorder="1" applyAlignment="1">
      <alignment horizontal="right" vertical="center"/>
    </xf>
    <xf numFmtId="3" fontId="28" fillId="0" borderId="8" xfId="16" applyNumberFormat="1" applyFont="1" applyBorder="1" applyAlignment="1">
      <alignment horizontal="right" vertical="center"/>
    </xf>
    <xf numFmtId="3" fontId="23" fillId="0" borderId="10" xfId="16" applyNumberFormat="1" applyFont="1" applyBorder="1" applyAlignment="1">
      <alignment horizontal="right" vertical="center"/>
    </xf>
    <xf numFmtId="3" fontId="23" fillId="0" borderId="3" xfId="16" applyNumberFormat="1" applyFont="1" applyBorder="1" applyAlignment="1">
      <alignment horizontal="right" vertical="center"/>
    </xf>
    <xf numFmtId="3" fontId="23" fillId="0" borderId="4" xfId="16" applyNumberFormat="1" applyFont="1" applyBorder="1" applyAlignment="1">
      <alignment horizontal="right" vertical="center"/>
    </xf>
    <xf numFmtId="3" fontId="23" fillId="0" borderId="11" xfId="16" applyNumberFormat="1" applyFont="1" applyBorder="1" applyAlignment="1">
      <alignment horizontal="right" vertical="center"/>
    </xf>
    <xf numFmtId="3" fontId="23" fillId="0" borderId="12" xfId="16" applyNumberFormat="1" applyFont="1" applyBorder="1" applyAlignment="1">
      <alignment horizontal="right" vertical="center"/>
    </xf>
    <xf numFmtId="3" fontId="28" fillId="0" borderId="11" xfId="16" applyNumberFormat="1" applyFont="1" applyBorder="1" applyAlignment="1">
      <alignment horizontal="right" vertical="center"/>
    </xf>
    <xf numFmtId="0" fontId="23" fillId="0" borderId="11" xfId="0" applyFont="1" applyBorder="1">
      <alignment vertical="center"/>
    </xf>
    <xf numFmtId="0" fontId="27" fillId="0" borderId="13" xfId="16" applyFont="1" applyBorder="1" applyAlignment="1">
      <alignment horizontal="center" vertical="center"/>
    </xf>
    <xf numFmtId="0" fontId="23" fillId="0" borderId="14" xfId="16" applyFont="1" applyBorder="1" applyAlignment="1">
      <alignment horizontal="center" vertical="center"/>
    </xf>
    <xf numFmtId="0" fontId="23" fillId="0" borderId="15" xfId="16" applyFont="1" applyBorder="1" applyAlignment="1">
      <alignment horizontal="center" vertical="center"/>
    </xf>
    <xf numFmtId="3" fontId="23" fillId="0" borderId="13" xfId="16" applyNumberFormat="1" applyFont="1" applyBorder="1" applyAlignment="1">
      <alignment horizontal="right" vertical="center"/>
    </xf>
    <xf numFmtId="3" fontId="23" fillId="0" borderId="14" xfId="16" applyNumberFormat="1" applyFont="1" applyBorder="1" applyAlignment="1">
      <alignment horizontal="right" vertical="center"/>
    </xf>
    <xf numFmtId="3" fontId="23" fillId="0" borderId="16" xfId="16" applyNumberFormat="1" applyFont="1" applyBorder="1" applyAlignment="1">
      <alignment horizontal="right" vertical="center"/>
    </xf>
    <xf numFmtId="3" fontId="23" fillId="0" borderId="17" xfId="16" applyNumberFormat="1" applyFont="1" applyBorder="1" applyAlignment="1">
      <alignment horizontal="right" vertical="center"/>
    </xf>
    <xf numFmtId="3" fontId="28" fillId="0" borderId="16" xfId="16" applyNumberFormat="1" applyFont="1" applyBorder="1" applyAlignment="1">
      <alignment horizontal="right" vertical="center"/>
    </xf>
    <xf numFmtId="3" fontId="23" fillId="0" borderId="18" xfId="16" applyNumberFormat="1" applyFont="1" applyBorder="1" applyAlignment="1">
      <alignment horizontal="right" vertical="center"/>
    </xf>
    <xf numFmtId="0" fontId="23" fillId="0" borderId="0" xfId="16" applyFont="1" applyAlignment="1">
      <alignment horizontal="center" vertical="center"/>
    </xf>
    <xf numFmtId="0" fontId="28" fillId="0" borderId="19" xfId="16" applyFont="1" applyBorder="1" applyAlignment="1">
      <alignment horizontal="right" vertical="center"/>
    </xf>
    <xf numFmtId="3" fontId="23" fillId="0" borderId="20" xfId="16" applyNumberFormat="1" applyFont="1" applyBorder="1" applyAlignment="1">
      <alignment horizontal="right" vertical="center"/>
    </xf>
    <xf numFmtId="3" fontId="23" fillId="0" borderId="21" xfId="16" applyNumberFormat="1" applyFont="1" applyBorder="1" applyAlignment="1">
      <alignment horizontal="right" vertical="center"/>
    </xf>
    <xf numFmtId="3" fontId="23" fillId="0" borderId="22" xfId="16" applyNumberFormat="1" applyFont="1" applyBorder="1" applyAlignment="1">
      <alignment horizontal="right" vertical="center"/>
    </xf>
    <xf numFmtId="3" fontId="23" fillId="0" borderId="23" xfId="16" applyNumberFormat="1" applyFont="1" applyBorder="1" applyAlignment="1">
      <alignment horizontal="right" vertical="center"/>
    </xf>
    <xf numFmtId="3" fontId="28" fillId="0" borderId="21" xfId="16" applyNumberFormat="1" applyFont="1" applyBorder="1" applyAlignment="1">
      <alignment horizontal="right" vertical="center"/>
    </xf>
    <xf numFmtId="3" fontId="23" fillId="0" borderId="0" xfId="16" applyNumberFormat="1" applyFont="1" applyAlignment="1">
      <alignment horizontal="right" vertical="center"/>
    </xf>
    <xf numFmtId="0" fontId="28" fillId="0" borderId="0" xfId="0" applyFont="1" applyBorder="1">
      <alignment vertical="center"/>
    </xf>
    <xf numFmtId="0" fontId="29" fillId="0" borderId="0" xfId="16" applyFont="1">
      <alignment vertical="center"/>
    </xf>
    <xf numFmtId="0" fontId="23" fillId="0" borderId="0" xfId="16" applyFont="1">
      <alignment vertical="center"/>
    </xf>
    <xf numFmtId="0" fontId="28" fillId="0" borderId="0" xfId="16" applyFont="1" applyAlignment="1">
      <alignment horizontal="center" vertical="center"/>
    </xf>
    <xf numFmtId="0" fontId="28" fillId="0" borderId="0" xfId="16" applyFont="1" applyAlignment="1">
      <alignment horizontal="right" vertical="center"/>
    </xf>
    <xf numFmtId="3" fontId="28" fillId="0" borderId="0" xfId="16" applyNumberFormat="1" applyFont="1" applyAlignment="1">
      <alignment horizontal="right" vertical="center"/>
    </xf>
    <xf numFmtId="0" fontId="30" fillId="0" borderId="0" xfId="0" applyFont="1" applyBorder="1" applyAlignment="1">
      <alignment horizontal="right" vertical="center"/>
    </xf>
    <xf numFmtId="0" fontId="23" fillId="0" borderId="10" xfId="16" applyFont="1" applyBorder="1" applyAlignment="1">
      <alignment horizontal="center" vertical="center"/>
    </xf>
    <xf numFmtId="0" fontId="23" fillId="0" borderId="18" xfId="16" applyFont="1" applyBorder="1" applyAlignment="1">
      <alignment horizontal="center" vertical="center"/>
    </xf>
    <xf numFmtId="0" fontId="23" fillId="0" borderId="3" xfId="16" applyFont="1" applyBorder="1" applyAlignment="1">
      <alignment horizontal="center" vertical="center"/>
    </xf>
    <xf numFmtId="0" fontId="23" fillId="0" borderId="24" xfId="16" applyFont="1" applyBorder="1" applyAlignment="1">
      <alignment horizontal="center" vertical="center"/>
    </xf>
    <xf numFmtId="0" fontId="23" fillId="0" borderId="13" xfId="16" applyFont="1" applyBorder="1" applyAlignment="1">
      <alignment horizontal="center" vertical="center"/>
    </xf>
    <xf numFmtId="0" fontId="23" fillId="0" borderId="25" xfId="16" applyFont="1" applyBorder="1" applyAlignment="1">
      <alignment horizontal="center" vertical="center"/>
    </xf>
    <xf numFmtId="0" fontId="31" fillId="0" borderId="26" xfId="16" applyFont="1" applyBorder="1" applyAlignment="1">
      <alignment horizontal="center" vertical="center"/>
    </xf>
    <xf numFmtId="0" fontId="32" fillId="0" borderId="27" xfId="16" applyFont="1" applyBorder="1" applyAlignment="1">
      <alignment horizontal="center" vertical="center" shrinkToFit="1"/>
    </xf>
    <xf numFmtId="0" fontId="32" fillId="0" borderId="28" xfId="16" applyFont="1" applyBorder="1" applyAlignment="1">
      <alignment horizontal="center" vertical="center" shrinkToFit="1"/>
    </xf>
    <xf numFmtId="0" fontId="32" fillId="0" borderId="26" xfId="16" applyFont="1" applyBorder="1" applyAlignment="1">
      <alignment horizontal="center" vertical="center" shrinkToFit="1"/>
    </xf>
    <xf numFmtId="0" fontId="32" fillId="0" borderId="29" xfId="16" applyFont="1" applyBorder="1" applyAlignment="1">
      <alignment horizontal="center" vertical="center" shrinkToFit="1"/>
    </xf>
    <xf numFmtId="0" fontId="32" fillId="0" borderId="30" xfId="16" applyFont="1" applyBorder="1" applyAlignment="1">
      <alignment horizontal="center" vertical="center" shrinkToFit="1"/>
    </xf>
    <xf numFmtId="0" fontId="32" fillId="0" borderId="20" xfId="16" applyFont="1" applyBorder="1" applyAlignment="1">
      <alignment horizontal="center" vertical="center" wrapText="1" shrinkToFit="1"/>
    </xf>
    <xf numFmtId="0" fontId="32" fillId="0" borderId="21" xfId="16" applyFont="1" applyBorder="1" applyAlignment="1">
      <alignment horizontal="center" vertical="center" shrinkToFit="1"/>
    </xf>
    <xf numFmtId="0" fontId="32" fillId="0" borderId="22" xfId="16" applyFont="1" applyBorder="1" applyAlignment="1">
      <alignment horizontal="center" vertical="center" shrinkToFit="1"/>
    </xf>
    <xf numFmtId="0" fontId="32" fillId="0" borderId="23" xfId="16" applyFont="1" applyBorder="1" applyAlignment="1">
      <alignment horizontal="center" vertical="center" shrinkToFit="1"/>
    </xf>
    <xf numFmtId="0" fontId="31" fillId="0" borderId="21" xfId="16" applyFont="1" applyBorder="1" applyAlignment="1">
      <alignment horizontal="center" vertical="center" wrapText="1" shrinkToFit="1"/>
    </xf>
    <xf numFmtId="0" fontId="10" fillId="0" borderId="0" xfId="16" applyFont="1">
      <alignment vertical="center"/>
    </xf>
    <xf numFmtId="0" fontId="33" fillId="0" borderId="0" xfId="16" applyFont="1">
      <alignment vertical="center"/>
    </xf>
    <xf numFmtId="0" fontId="34" fillId="0" borderId="0" xfId="0" applyFont="1" applyBorder="1">
      <alignment vertical="center"/>
    </xf>
    <xf numFmtId="38" fontId="13" fillId="0" borderId="0" xfId="1" applyFont="1" applyAlignment="1"/>
    <xf numFmtId="38" fontId="14" fillId="0" borderId="0" xfId="1" applyFont="1" applyAlignment="1"/>
    <xf numFmtId="38" fontId="1" fillId="0" borderId="0" xfId="1" applyFont="1" applyAlignment="1"/>
    <xf numFmtId="38" fontId="15" fillId="0" borderId="0" xfId="1" applyFont="1" applyAlignment="1"/>
    <xf numFmtId="38" fontId="16" fillId="0" borderId="0" xfId="1" applyFont="1" applyAlignment="1"/>
    <xf numFmtId="38" fontId="0" fillId="0" borderId="0" xfId="1" applyFont="1" applyAlignment="1">
      <alignment vertical="center"/>
    </xf>
    <xf numFmtId="38" fontId="1" fillId="0" borderId="0" xfId="1" applyFont="1" applyAlignment="1">
      <alignment vertical="center"/>
    </xf>
    <xf numFmtId="38" fontId="1" fillId="0" borderId="0" xfId="1" applyFont="1" applyBorder="1" applyAlignment="1">
      <alignment vertical="center"/>
    </xf>
    <xf numFmtId="38" fontId="1" fillId="0" borderId="0" xfId="1" applyFont="1" applyBorder="1" applyAlignment="1">
      <alignment horizontal="right" vertical="center"/>
    </xf>
    <xf numFmtId="38" fontId="1" fillId="0" borderId="4" xfId="1" applyFont="1" applyBorder="1" applyAlignment="1">
      <alignment horizontal="center" vertical="center"/>
    </xf>
    <xf numFmtId="38" fontId="1" fillId="0" borderId="31" xfId="1" applyFont="1" applyBorder="1" applyAlignment="1">
      <alignment horizontal="center" vertical="center"/>
    </xf>
    <xf numFmtId="49" fontId="1" fillId="0" borderId="4" xfId="1" applyNumberFormat="1" applyFont="1" applyBorder="1" applyAlignment="1">
      <alignment horizontal="center" vertical="center"/>
    </xf>
    <xf numFmtId="38" fontId="17" fillId="0" borderId="31" xfId="1" applyFont="1" applyBorder="1" applyAlignment="1">
      <alignment horizontal="left"/>
    </xf>
    <xf numFmtId="0" fontId="19" fillId="0" borderId="0" xfId="20" applyFont="1">
      <alignment vertical="center"/>
    </xf>
    <xf numFmtId="0" fontId="3" fillId="0" borderId="0" xfId="20" applyAlignment="1"/>
    <xf numFmtId="0" fontId="13" fillId="0" borderId="0" xfId="20" applyFont="1" applyAlignment="1">
      <alignment horizontal="right"/>
    </xf>
    <xf numFmtId="0" fontId="3" fillId="0" borderId="32" xfId="20" applyBorder="1" applyAlignment="1"/>
    <xf numFmtId="0" fontId="3" fillId="0" borderId="33" xfId="20" applyBorder="1" applyAlignment="1"/>
    <xf numFmtId="0" fontId="3" fillId="0" borderId="33" xfId="20" applyBorder="1" applyAlignment="1">
      <alignment wrapText="1"/>
    </xf>
    <xf numFmtId="0" fontId="3" fillId="0" borderId="34" xfId="20" applyBorder="1" applyAlignment="1"/>
    <xf numFmtId="0" fontId="3" fillId="0" borderId="35" xfId="20" applyBorder="1" applyAlignment="1"/>
    <xf numFmtId="0" fontId="3" fillId="0" borderId="0" xfId="20" applyAlignment="1">
      <alignment wrapText="1"/>
    </xf>
    <xf numFmtId="0" fontId="3" fillId="0" borderId="36" xfId="20" applyBorder="1" applyAlignment="1"/>
    <xf numFmtId="0" fontId="3" fillId="0" borderId="37" xfId="20" applyBorder="1" applyAlignment="1"/>
    <xf numFmtId="0" fontId="3" fillId="0" borderId="9" xfId="20" applyBorder="1" applyAlignment="1"/>
    <xf numFmtId="0" fontId="3" fillId="0" borderId="38" xfId="20" applyBorder="1" applyAlignment="1"/>
    <xf numFmtId="0" fontId="16" fillId="0" borderId="32" xfId="20" applyFont="1" applyBorder="1" applyAlignment="1"/>
    <xf numFmtId="0" fontId="16" fillId="0" borderId="34" xfId="20" applyFont="1" applyBorder="1" applyAlignment="1"/>
    <xf numFmtId="0" fontId="16" fillId="0" borderId="33" xfId="20" applyFont="1" applyBorder="1" applyAlignment="1"/>
    <xf numFmtId="0" fontId="16" fillId="0" borderId="35" xfId="20" applyFont="1" applyBorder="1" applyAlignment="1"/>
    <xf numFmtId="0" fontId="16" fillId="0" borderId="36" xfId="20" applyFont="1" applyBorder="1" applyAlignment="1"/>
    <xf numFmtId="0" fontId="16" fillId="0" borderId="0" xfId="20" applyFont="1" applyAlignment="1"/>
    <xf numFmtId="3" fontId="16" fillId="0" borderId="0" xfId="20" applyNumberFormat="1" applyFont="1" applyAlignment="1"/>
    <xf numFmtId="0" fontId="16" fillId="0" borderId="37" xfId="20" applyFont="1" applyBorder="1" applyAlignment="1"/>
    <xf numFmtId="0" fontId="16" fillId="0" borderId="9" xfId="20" applyFont="1" applyBorder="1" applyAlignment="1"/>
    <xf numFmtId="0" fontId="16" fillId="0" borderId="38" xfId="20" applyFont="1" applyBorder="1" applyAlignment="1">
      <alignment horizontal="center"/>
    </xf>
    <xf numFmtId="0" fontId="21" fillId="0" borderId="35" xfId="20" applyFont="1" applyBorder="1" applyAlignment="1"/>
    <xf numFmtId="0" fontId="21" fillId="0" borderId="0" xfId="20" applyFont="1" applyAlignment="1"/>
    <xf numFmtId="0" fontId="21" fillId="0" borderId="36" xfId="20" applyFont="1" applyBorder="1" applyAlignment="1"/>
    <xf numFmtId="0" fontId="21" fillId="0" borderId="37" xfId="20" applyFont="1" applyBorder="1" applyAlignment="1"/>
    <xf numFmtId="0" fontId="21" fillId="0" borderId="9" xfId="20" applyFont="1" applyBorder="1" applyAlignment="1"/>
    <xf numFmtId="0" fontId="21" fillId="0" borderId="38" xfId="20" applyFont="1" applyBorder="1" applyAlignment="1"/>
    <xf numFmtId="49" fontId="0" fillId="0" borderId="4" xfId="1" applyNumberFormat="1" applyFont="1" applyBorder="1" applyAlignment="1">
      <alignment horizontal="center" vertical="center"/>
    </xf>
    <xf numFmtId="38" fontId="17" fillId="0" borderId="12" xfId="1" applyFont="1" applyBorder="1" applyAlignment="1">
      <alignment horizontal="left"/>
    </xf>
    <xf numFmtId="38" fontId="17" fillId="0" borderId="47" xfId="1" applyFont="1" applyBorder="1" applyAlignment="1">
      <alignment horizontal="left"/>
    </xf>
    <xf numFmtId="38" fontId="18" fillId="0" borderId="48" xfId="1" applyFont="1" applyBorder="1" applyAlignment="1">
      <alignment horizontal="right"/>
    </xf>
    <xf numFmtId="38" fontId="18" fillId="0" borderId="12" xfId="1" applyFont="1" applyBorder="1" applyAlignment="1">
      <alignment horizontal="right"/>
    </xf>
    <xf numFmtId="38" fontId="18" fillId="0" borderId="10" xfId="1" applyFont="1" applyBorder="1" applyAlignment="1">
      <alignment horizontal="right"/>
    </xf>
    <xf numFmtId="38" fontId="17" fillId="0" borderId="5" xfId="1" applyFont="1" applyBorder="1" applyAlignment="1">
      <alignment horizontal="left" wrapText="1"/>
    </xf>
    <xf numFmtId="38" fontId="18" fillId="0" borderId="5" xfId="1" applyFont="1" applyBorder="1" applyAlignment="1">
      <alignment horizontal="right"/>
    </xf>
    <xf numFmtId="38" fontId="18" fillId="0" borderId="49" xfId="1" applyFont="1" applyBorder="1" applyAlignment="1">
      <alignment horizontal="right"/>
    </xf>
    <xf numFmtId="3" fontId="23" fillId="0" borderId="45" xfId="16" applyNumberFormat="1" applyFont="1" applyBorder="1" applyAlignment="1">
      <alignment horizontal="center" vertical="center"/>
    </xf>
    <xf numFmtId="3" fontId="23" fillId="0" borderId="42" xfId="16" applyNumberFormat="1" applyFont="1" applyBorder="1" applyAlignment="1">
      <alignment horizontal="center" vertical="center"/>
    </xf>
    <xf numFmtId="3" fontId="23" fillId="0" borderId="44" xfId="16" applyNumberFormat="1" applyFont="1" applyBorder="1" applyAlignment="1">
      <alignment horizontal="center" vertical="center"/>
    </xf>
    <xf numFmtId="3" fontId="23" fillId="0" borderId="10" xfId="16" applyNumberFormat="1" applyFont="1" applyBorder="1" applyAlignment="1">
      <alignment horizontal="center" vertical="center"/>
    </xf>
    <xf numFmtId="3" fontId="23" fillId="0" borderId="46" xfId="16" applyNumberFormat="1" applyFont="1" applyBorder="1" applyAlignment="1">
      <alignment horizontal="center" vertical="center"/>
    </xf>
    <xf numFmtId="3" fontId="23" fillId="0" borderId="18" xfId="16" applyNumberFormat="1" applyFont="1" applyBorder="1" applyAlignment="1">
      <alignment horizontal="center" vertical="center"/>
    </xf>
    <xf numFmtId="0" fontId="8" fillId="0" borderId="19" xfId="16" applyFont="1" applyBorder="1" applyAlignment="1">
      <alignment horizontal="center" vertical="center" shrinkToFit="1"/>
    </xf>
    <xf numFmtId="0" fontId="8" fillId="0" borderId="42" xfId="16" applyFont="1" applyBorder="1" applyAlignment="1">
      <alignment horizontal="center" vertical="center" shrinkToFit="1"/>
    </xf>
    <xf numFmtId="3" fontId="23" fillId="0" borderId="43" xfId="16" applyNumberFormat="1" applyFont="1" applyBorder="1" applyAlignment="1">
      <alignment horizontal="center" vertical="center"/>
    </xf>
    <xf numFmtId="3" fontId="23" fillId="0" borderId="30" xfId="16" applyNumberFormat="1" applyFont="1" applyBorder="1" applyAlignment="1">
      <alignment horizontal="center" vertical="center"/>
    </xf>
    <xf numFmtId="0" fontId="28" fillId="0" borderId="40" xfId="16" applyFont="1" applyBorder="1" applyAlignment="1">
      <alignment horizontal="center" vertical="center"/>
    </xf>
    <xf numFmtId="0" fontId="28" fillId="0" borderId="41" xfId="16" applyFont="1" applyBorder="1" applyAlignment="1">
      <alignment horizontal="center" vertical="center"/>
    </xf>
    <xf numFmtId="0" fontId="27" fillId="0" borderId="12" xfId="16" applyFont="1" applyBorder="1" applyAlignment="1">
      <alignment horizontal="left" vertical="center" shrinkToFit="1"/>
    </xf>
    <xf numFmtId="0" fontId="35" fillId="0" borderId="9" xfId="16" applyFont="1" applyBorder="1" applyAlignment="1">
      <alignment horizontal="left" vertical="center" shrinkToFit="1"/>
    </xf>
    <xf numFmtId="0" fontId="25" fillId="0" borderId="9" xfId="0" applyFont="1" applyBorder="1" applyAlignment="1">
      <alignment horizontal="left" vertical="center" shrinkToFit="1"/>
    </xf>
    <xf numFmtId="0" fontId="27" fillId="0" borderId="12" xfId="16" applyFont="1" applyBorder="1" applyAlignment="1">
      <alignment horizontal="left" vertical="center"/>
    </xf>
    <xf numFmtId="0" fontId="32" fillId="0" borderId="12" xfId="0" applyFont="1" applyBorder="1" applyAlignment="1">
      <alignment horizontal="left" vertical="center"/>
    </xf>
    <xf numFmtId="31" fontId="35" fillId="0" borderId="9" xfId="16" applyNumberFormat="1" applyFont="1" applyBorder="1" applyAlignment="1">
      <alignment horizontal="left" vertical="center" shrinkToFit="1"/>
    </xf>
    <xf numFmtId="0" fontId="35" fillId="0" borderId="0" xfId="16" applyFont="1" applyAlignment="1">
      <alignment horizontal="left" vertical="center" shrinkToFit="1"/>
    </xf>
    <xf numFmtId="0" fontId="25" fillId="0" borderId="0" xfId="0" applyFont="1" applyBorder="1" applyAlignment="1">
      <alignment horizontal="left" vertical="center" shrinkToFit="1"/>
    </xf>
    <xf numFmtId="0" fontId="32" fillId="2" borderId="19" xfId="16" applyFont="1" applyFill="1" applyBorder="1" applyAlignment="1">
      <alignment horizontal="center" vertical="center"/>
    </xf>
    <xf numFmtId="0" fontId="32" fillId="2" borderId="23" xfId="0" applyFont="1" applyFill="1" applyBorder="1" applyAlignment="1">
      <alignment horizontal="center" vertical="center"/>
    </xf>
    <xf numFmtId="0" fontId="32" fillId="2" borderId="39" xfId="0" applyFont="1" applyFill="1" applyBorder="1" applyAlignment="1">
      <alignment horizontal="center" vertical="center"/>
    </xf>
    <xf numFmtId="0" fontId="7" fillId="0" borderId="0" xfId="16" applyFont="1" applyAlignment="1">
      <alignment horizontal="center" vertical="center"/>
    </xf>
    <xf numFmtId="0" fontId="27" fillId="0" borderId="9" xfId="16" applyFont="1" applyBorder="1" applyAlignment="1">
      <alignment horizontal="left" vertical="center" shrinkToFit="1"/>
    </xf>
    <xf numFmtId="0" fontId="36" fillId="0" borderId="1" xfId="0" applyFont="1" applyBorder="1" applyAlignment="1">
      <alignment horizontal="left"/>
    </xf>
    <xf numFmtId="0" fontId="37" fillId="3" borderId="19" xfId="16" applyFont="1" applyFill="1" applyBorder="1" applyAlignment="1">
      <alignment horizontal="center" vertical="center"/>
    </xf>
    <xf numFmtId="0" fontId="37" fillId="3" borderId="39" xfId="16" applyFont="1" applyFill="1" applyBorder="1" applyAlignment="1">
      <alignment horizontal="center" vertical="center"/>
    </xf>
    <xf numFmtId="38" fontId="17" fillId="0" borderId="5" xfId="1" applyFont="1" applyBorder="1" applyAlignment="1">
      <alignment horizontal="left"/>
    </xf>
    <xf numFmtId="38" fontId="17" fillId="0" borderId="12" xfId="1" applyFont="1" applyBorder="1" applyAlignment="1">
      <alignment horizontal="left"/>
    </xf>
    <xf numFmtId="38" fontId="17" fillId="0" borderId="47" xfId="1" applyFont="1" applyBorder="1" applyAlignment="1">
      <alignment horizontal="left"/>
    </xf>
    <xf numFmtId="38" fontId="17" fillId="0" borderId="49" xfId="1" applyFont="1" applyBorder="1" applyAlignment="1">
      <alignment horizontal="left"/>
    </xf>
    <xf numFmtId="38" fontId="18" fillId="0" borderId="5" xfId="1" applyFont="1" applyBorder="1" applyAlignment="1">
      <alignment horizontal="right"/>
    </xf>
    <xf numFmtId="38" fontId="18" fillId="0" borderId="12" xfId="1" applyFont="1" applyBorder="1" applyAlignment="1">
      <alignment horizontal="right"/>
    </xf>
    <xf numFmtId="38" fontId="18" fillId="0" borderId="49" xfId="1" applyFont="1" applyBorder="1" applyAlignment="1">
      <alignment horizontal="right"/>
    </xf>
    <xf numFmtId="38" fontId="18" fillId="0" borderId="10" xfId="1" applyFont="1" applyBorder="1" applyAlignment="1">
      <alignment horizontal="right"/>
    </xf>
    <xf numFmtId="38" fontId="18" fillId="0" borderId="48" xfId="1" applyFont="1" applyBorder="1" applyAlignment="1">
      <alignment horizontal="right"/>
    </xf>
    <xf numFmtId="38" fontId="18" fillId="0" borderId="5" xfId="1" applyFont="1" applyFill="1" applyBorder="1" applyAlignment="1">
      <alignment horizontal="right"/>
    </xf>
    <xf numFmtId="38" fontId="18" fillId="0" borderId="12" xfId="1" applyFont="1" applyFill="1" applyBorder="1" applyAlignment="1">
      <alignment horizontal="right"/>
    </xf>
    <xf numFmtId="38" fontId="18" fillId="0" borderId="49" xfId="1" applyFont="1" applyFill="1" applyBorder="1" applyAlignment="1">
      <alignment horizontal="right"/>
    </xf>
    <xf numFmtId="38" fontId="17" fillId="0" borderId="52" xfId="1" applyFont="1" applyBorder="1" applyAlignment="1">
      <alignment horizontal="left"/>
    </xf>
    <xf numFmtId="38" fontId="17" fillId="0" borderId="47" xfId="1" applyFont="1" applyBorder="1" applyAlignment="1">
      <alignment horizontal="left" wrapText="1"/>
    </xf>
    <xf numFmtId="38" fontId="17" fillId="0" borderId="49" xfId="1" applyFont="1" applyBorder="1" applyAlignment="1">
      <alignment horizontal="left" wrapText="1"/>
    </xf>
    <xf numFmtId="38" fontId="1" fillId="0" borderId="5" xfId="1" applyFont="1" applyBorder="1" applyAlignment="1">
      <alignment horizontal="center" vertical="center"/>
    </xf>
    <xf numFmtId="38" fontId="1" fillId="0" borderId="12" xfId="1" applyFont="1" applyBorder="1" applyAlignment="1">
      <alignment horizontal="center" vertical="center"/>
    </xf>
    <xf numFmtId="38" fontId="1" fillId="0" borderId="47" xfId="1" applyFont="1" applyBorder="1" applyAlignment="1">
      <alignment horizontal="center" vertical="center"/>
    </xf>
    <xf numFmtId="38" fontId="1" fillId="0" borderId="49" xfId="1" applyFont="1" applyBorder="1" applyAlignment="1">
      <alignment horizontal="center" vertical="center"/>
    </xf>
    <xf numFmtId="38" fontId="1" fillId="0" borderId="50" xfId="1" applyFont="1" applyBorder="1" applyAlignment="1">
      <alignment horizontal="center" vertical="center"/>
    </xf>
    <xf numFmtId="38" fontId="1" fillId="0" borderId="4" xfId="1" applyFont="1" applyBorder="1" applyAlignment="1">
      <alignment horizontal="center" vertical="center"/>
    </xf>
    <xf numFmtId="38" fontId="1" fillId="0" borderId="51" xfId="1" applyFont="1" applyBorder="1" applyAlignment="1">
      <alignment horizontal="center" vertical="center"/>
    </xf>
    <xf numFmtId="38" fontId="17" fillId="0" borderId="5" xfId="1" applyFont="1" applyBorder="1" applyAlignment="1">
      <alignment horizontal="left" wrapText="1"/>
    </xf>
    <xf numFmtId="38" fontId="1" fillId="0" borderId="10" xfId="1" applyFont="1" applyBorder="1" applyAlignment="1">
      <alignment horizontal="center" vertical="center"/>
    </xf>
    <xf numFmtId="38" fontId="17" fillId="0" borderId="5" xfId="1" applyFont="1" applyBorder="1" applyAlignment="1">
      <alignment horizontal="center" vertical="center"/>
    </xf>
    <xf numFmtId="38" fontId="17" fillId="0" borderId="12" xfId="1" applyFont="1" applyBorder="1" applyAlignment="1">
      <alignment horizontal="center" vertical="center"/>
    </xf>
    <xf numFmtId="0" fontId="13" fillId="0" borderId="0" xfId="20" applyFont="1" applyAlignment="1">
      <alignment horizontal="center" vertical="center"/>
    </xf>
    <xf numFmtId="0" fontId="21" fillId="0" borderId="0" xfId="20" applyFont="1" applyAlignment="1">
      <alignment horizontal="left"/>
    </xf>
    <xf numFmtId="0" fontId="20" fillId="0" borderId="0" xfId="20" applyFont="1" applyAlignment="1">
      <alignment horizontal="left"/>
    </xf>
    <xf numFmtId="0" fontId="16" fillId="0" borderId="37" xfId="20" applyFont="1" applyBorder="1" applyAlignment="1">
      <alignment horizontal="center" shrinkToFit="1"/>
    </xf>
    <xf numFmtId="0" fontId="16" fillId="0" borderId="38" xfId="20" applyFont="1" applyBorder="1" applyAlignment="1">
      <alignment horizontal="center" shrinkToFit="1"/>
    </xf>
    <xf numFmtId="42" fontId="16" fillId="0" borderId="9" xfId="20" applyNumberFormat="1" applyFont="1" applyBorder="1" applyAlignment="1">
      <alignment horizontal="right"/>
    </xf>
  </cellXfs>
  <cellStyles count="21">
    <cellStyle name="桁区切り" xfId="1" builtinId="6"/>
    <cellStyle name="桁区切り 2" xfId="2" xr:uid="{00000000-0005-0000-0000-000001000000}"/>
    <cellStyle name="桁区切り 2 2" xfId="3" xr:uid="{00000000-0005-0000-0000-000002000000}"/>
    <cellStyle name="桁区切り 2 3" xfId="4" xr:uid="{00000000-0005-0000-0000-000003000000}"/>
    <cellStyle name="桁区切り 3" xfId="5" xr:uid="{00000000-0005-0000-0000-000004000000}"/>
    <cellStyle name="桁区切り 4" xfId="6" xr:uid="{00000000-0005-0000-0000-000005000000}"/>
    <cellStyle name="桁区切り 5" xfId="7" xr:uid="{00000000-0005-0000-0000-000006000000}"/>
    <cellStyle name="通貨 2" xfId="8" xr:uid="{00000000-0005-0000-0000-000007000000}"/>
    <cellStyle name="標準" xfId="0" builtinId="0"/>
    <cellStyle name="標準 2" xfId="9" xr:uid="{00000000-0005-0000-0000-000009000000}"/>
    <cellStyle name="標準 2 2" xfId="10" xr:uid="{00000000-0005-0000-0000-00000A000000}"/>
    <cellStyle name="標準 2 2 2" xfId="11" xr:uid="{00000000-0005-0000-0000-00000B000000}"/>
    <cellStyle name="標準 2_会計様式（日当・旅費・諸謝金・台紙）" xfId="12" xr:uid="{00000000-0005-0000-0000-00000C000000}"/>
    <cellStyle name="標準 3" xfId="13" xr:uid="{00000000-0005-0000-0000-00000D000000}"/>
    <cellStyle name="標準 4" xfId="14" xr:uid="{00000000-0005-0000-0000-00000E000000}"/>
    <cellStyle name="標準 5" xfId="15" xr:uid="{00000000-0005-0000-0000-00000F000000}"/>
    <cellStyle name="標準 6" xfId="16" xr:uid="{00000000-0005-0000-0000-000010000000}"/>
    <cellStyle name="標準 7" xfId="17" xr:uid="{00000000-0005-0000-0000-000011000000}"/>
    <cellStyle name="標準 8" xfId="18" xr:uid="{00000000-0005-0000-0000-000012000000}"/>
    <cellStyle name="標準 9" xfId="19" xr:uid="{00000000-0005-0000-0000-000013000000}"/>
    <cellStyle name="標準_会計様式（日当・旅費・諸謝金・台紙）" xfId="20"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558165</xdr:colOff>
      <xdr:row>26</xdr:row>
      <xdr:rowOff>150495</xdr:rowOff>
    </xdr:from>
    <xdr:ext cx="3665172" cy="706694"/>
    <xdr:sp macro="" textlink="">
      <xdr:nvSpPr>
        <xdr:cNvPr id="2" name="テキスト ボックス 1">
          <a:extLst>
            <a:ext uri="{FF2B5EF4-FFF2-40B4-BE49-F238E27FC236}">
              <a16:creationId xmlns:a16="http://schemas.microsoft.com/office/drawing/2014/main" id="{338935D7-74EA-7ED8-C16E-93F4B94E7267}"/>
            </a:ext>
          </a:extLst>
        </xdr:cNvPr>
        <xdr:cNvSpPr txBox="1"/>
      </xdr:nvSpPr>
      <xdr:spPr>
        <a:xfrm>
          <a:off x="12271375" y="10668000"/>
          <a:ext cx="3698875" cy="7143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900"/>
            </a:lnSpc>
          </a:pPr>
          <a:r>
            <a:rPr kumimoji="1" lang="ja-JP" altLang="en-US" sz="1600" b="1"/>
            <a:t>（一社）熊本県バスケットボール協会　　　　　　　　　　　　　　　</a:t>
          </a:r>
          <a:r>
            <a:rPr kumimoji="1" lang="ja-JP" altLang="en-US" sz="1600" b="1">
              <a:solidFill>
                <a:sysClr val="windowText" lastClr="000000"/>
              </a:solidFill>
            </a:rPr>
            <a:t>基本規程　第６編　旅費・謝金等適用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view="pageBreakPreview" zoomScale="60" zoomScaleNormal="60" workbookViewId="0">
      <selection activeCell="C5" sqref="C5:F5"/>
    </sheetView>
  </sheetViews>
  <sheetFormatPr defaultColWidth="9" defaultRowHeight="14.4" x14ac:dyDescent="0.2"/>
  <cols>
    <col min="1" max="1" width="4.6640625" style="2" customWidth="1"/>
    <col min="2" max="2" width="20.21875" style="2" customWidth="1"/>
    <col min="3" max="3" width="36.77734375" style="2" customWidth="1"/>
    <col min="4" max="5" width="6.6640625" style="2" customWidth="1"/>
    <col min="6" max="8" width="10.6640625" style="2" customWidth="1"/>
    <col min="9" max="9" width="9.77734375" style="2" customWidth="1"/>
    <col min="10" max="11" width="6.6640625" style="2" customWidth="1"/>
    <col min="12" max="12" width="10.44140625" style="2" customWidth="1"/>
    <col min="13" max="13" width="12.6640625" style="2" customWidth="1"/>
    <col min="14" max="14" width="10.44140625" style="2" customWidth="1"/>
    <col min="15" max="15" width="10.21875" style="2" customWidth="1"/>
    <col min="16" max="16" width="11.6640625" style="46" bestFit="1" customWidth="1"/>
    <col min="17" max="17" width="12.6640625" style="2" customWidth="1"/>
    <col min="18" max="18" width="31.88671875" style="2" customWidth="1"/>
    <col min="19" max="16384" width="9" style="2"/>
  </cols>
  <sheetData>
    <row r="1" spans="1:19" ht="36" customHeight="1" x14ac:dyDescent="0.2">
      <c r="C1" s="147" t="s">
        <v>28</v>
      </c>
      <c r="D1" s="147"/>
      <c r="E1" s="147"/>
      <c r="F1" s="147"/>
      <c r="G1" s="147"/>
      <c r="H1" s="147"/>
      <c r="I1" s="147"/>
      <c r="J1" s="147"/>
      <c r="K1" s="147"/>
      <c r="L1" s="147"/>
      <c r="M1" s="147"/>
      <c r="N1" s="147"/>
      <c r="O1" s="147"/>
      <c r="P1" s="3"/>
      <c r="R1" s="52" t="s">
        <v>14</v>
      </c>
    </row>
    <row r="2" spans="1:19" s="8" customFormat="1" ht="25.5" customHeight="1" thickBot="1" x14ac:dyDescent="0.3">
      <c r="A2" s="148" t="s">
        <v>11</v>
      </c>
      <c r="B2" s="148"/>
      <c r="C2" s="137" t="s">
        <v>36</v>
      </c>
      <c r="D2" s="137"/>
      <c r="E2" s="137"/>
      <c r="F2" s="138"/>
      <c r="G2" s="4"/>
      <c r="H2" s="4"/>
      <c r="I2" s="4"/>
      <c r="J2" s="5"/>
      <c r="K2" s="5"/>
      <c r="L2" s="5"/>
      <c r="M2" s="5"/>
      <c r="N2" s="6"/>
      <c r="O2" s="6"/>
      <c r="P2" s="149" t="s">
        <v>35</v>
      </c>
      <c r="Q2" s="149"/>
      <c r="R2" s="7"/>
    </row>
    <row r="3" spans="1:19" s="8" customFormat="1" ht="25.5" customHeight="1" thickTop="1" x14ac:dyDescent="0.2">
      <c r="A3" s="136" t="s">
        <v>12</v>
      </c>
      <c r="B3" s="136"/>
      <c r="C3" s="137" t="s">
        <v>58</v>
      </c>
      <c r="D3" s="137"/>
      <c r="E3" s="137"/>
      <c r="F3" s="138"/>
      <c r="G3" s="4"/>
      <c r="H3" s="4"/>
      <c r="I3" s="4"/>
      <c r="J3" s="5"/>
      <c r="K3" s="5"/>
      <c r="L3" s="5"/>
      <c r="M3" s="5"/>
      <c r="N3" s="6"/>
      <c r="O3" s="6"/>
      <c r="P3" s="9"/>
    </row>
    <row r="4" spans="1:19" s="8" customFormat="1" ht="25.5" customHeight="1" x14ac:dyDescent="0.2">
      <c r="A4" s="136" t="s">
        <v>13</v>
      </c>
      <c r="B4" s="136"/>
      <c r="C4" s="137"/>
      <c r="D4" s="137"/>
      <c r="E4" s="137"/>
      <c r="F4" s="138"/>
      <c r="G4" s="4"/>
      <c r="H4" s="4"/>
      <c r="I4" s="4"/>
      <c r="J4" s="5"/>
      <c r="K4" s="5"/>
      <c r="L4" s="5"/>
      <c r="M4" s="5"/>
      <c r="N4" s="6"/>
      <c r="O4" s="10"/>
      <c r="P4" s="9"/>
    </row>
    <row r="5" spans="1:19" s="8" customFormat="1" ht="25.5" customHeight="1" thickBot="1" x14ac:dyDescent="0.25">
      <c r="A5" s="139" t="s">
        <v>15</v>
      </c>
      <c r="B5" s="140"/>
      <c r="C5" s="141"/>
      <c r="D5" s="142"/>
      <c r="E5" s="142"/>
      <c r="F5" s="143"/>
      <c r="G5" s="4"/>
      <c r="H5" s="4"/>
      <c r="I5" s="4"/>
      <c r="J5" s="5"/>
      <c r="K5" s="5"/>
      <c r="L5" s="5"/>
      <c r="M5" s="5"/>
      <c r="N5" s="4"/>
      <c r="O5" s="4"/>
      <c r="P5" s="9"/>
    </row>
    <row r="6" spans="1:19" s="8" customFormat="1" ht="25.5" customHeight="1" thickBot="1" x14ac:dyDescent="0.25">
      <c r="A6" s="11"/>
      <c r="B6" s="11"/>
      <c r="C6" s="4"/>
      <c r="D6" s="150" t="s">
        <v>25</v>
      </c>
      <c r="E6" s="151"/>
      <c r="F6" s="144" t="s">
        <v>22</v>
      </c>
      <c r="G6" s="145"/>
      <c r="H6" s="145"/>
      <c r="I6" s="146"/>
      <c r="J6" s="144" t="s">
        <v>22</v>
      </c>
      <c r="K6" s="145"/>
      <c r="L6" s="145"/>
      <c r="M6" s="146"/>
      <c r="N6" s="144" t="s">
        <v>16</v>
      </c>
      <c r="O6" s="145"/>
      <c r="P6" s="146"/>
      <c r="Q6" s="4"/>
      <c r="R6" s="12"/>
    </row>
    <row r="7" spans="1:19" s="8" customFormat="1" ht="37.5" customHeight="1" thickBot="1" x14ac:dyDescent="0.25">
      <c r="A7" s="59" t="s">
        <v>1</v>
      </c>
      <c r="B7" s="60" t="s">
        <v>0</v>
      </c>
      <c r="C7" s="61" t="s">
        <v>2</v>
      </c>
      <c r="D7" s="62" t="s">
        <v>23</v>
      </c>
      <c r="E7" s="63" t="s">
        <v>24</v>
      </c>
      <c r="F7" s="64" t="s">
        <v>26</v>
      </c>
      <c r="G7" s="60" t="s">
        <v>27</v>
      </c>
      <c r="H7" s="60" t="s">
        <v>3</v>
      </c>
      <c r="I7" s="61" t="s">
        <v>4</v>
      </c>
      <c r="J7" s="130" t="s">
        <v>21</v>
      </c>
      <c r="K7" s="131"/>
      <c r="L7" s="65" t="s">
        <v>17</v>
      </c>
      <c r="M7" s="66" t="s">
        <v>5</v>
      </c>
      <c r="N7" s="67" t="s">
        <v>18</v>
      </c>
      <c r="O7" s="68" t="s">
        <v>6</v>
      </c>
      <c r="P7" s="69" t="s">
        <v>7</v>
      </c>
      <c r="Q7" s="66" t="s">
        <v>8</v>
      </c>
      <c r="R7" s="64" t="s">
        <v>19</v>
      </c>
      <c r="S7" s="13"/>
    </row>
    <row r="8" spans="1:19" ht="35.1" customHeight="1" x14ac:dyDescent="0.2">
      <c r="A8" s="14">
        <v>1</v>
      </c>
      <c r="B8" s="15"/>
      <c r="C8" s="16"/>
      <c r="D8" s="55"/>
      <c r="E8" s="56"/>
      <c r="F8" s="53"/>
      <c r="G8" s="15"/>
      <c r="H8" s="15"/>
      <c r="I8" s="16"/>
      <c r="J8" s="132"/>
      <c r="K8" s="133"/>
      <c r="L8" s="18"/>
      <c r="M8" s="25"/>
      <c r="N8" s="17"/>
      <c r="O8" s="20"/>
      <c r="P8" s="21"/>
      <c r="Q8" s="19">
        <f t="shared" ref="Q8" si="0">M8+P8</f>
        <v>0</v>
      </c>
      <c r="R8" s="22"/>
    </row>
    <row r="9" spans="1:19" ht="35.1" customHeight="1" x14ac:dyDescent="0.2">
      <c r="A9" s="14">
        <v>2</v>
      </c>
      <c r="B9" s="15"/>
      <c r="C9" s="16"/>
      <c r="D9" s="55"/>
      <c r="E9" s="56"/>
      <c r="F9" s="53"/>
      <c r="G9" s="15"/>
      <c r="H9" s="15"/>
      <c r="I9" s="16"/>
      <c r="J9" s="126"/>
      <c r="K9" s="127"/>
      <c r="L9" s="24"/>
      <c r="M9" s="25"/>
      <c r="N9" s="23"/>
      <c r="O9" s="26"/>
      <c r="P9" s="27"/>
      <c r="Q9" s="25"/>
      <c r="R9" s="22"/>
    </row>
    <row r="10" spans="1:19" ht="35.1" customHeight="1" x14ac:dyDescent="0.2">
      <c r="A10" s="14">
        <v>3</v>
      </c>
      <c r="B10" s="15"/>
      <c r="C10" s="16"/>
      <c r="D10" s="55"/>
      <c r="E10" s="56"/>
      <c r="F10" s="53"/>
      <c r="G10" s="15"/>
      <c r="H10" s="15"/>
      <c r="I10" s="16"/>
      <c r="J10" s="126"/>
      <c r="K10" s="127"/>
      <c r="L10" s="24"/>
      <c r="M10" s="25"/>
      <c r="N10" s="23"/>
      <c r="O10" s="26"/>
      <c r="P10" s="27"/>
      <c r="Q10" s="28"/>
      <c r="R10" s="22"/>
    </row>
    <row r="11" spans="1:19" ht="35.1" customHeight="1" x14ac:dyDescent="0.2">
      <c r="A11" s="14">
        <v>4</v>
      </c>
      <c r="B11" s="15"/>
      <c r="C11" s="16"/>
      <c r="D11" s="55"/>
      <c r="E11" s="56"/>
      <c r="F11" s="53"/>
      <c r="G11" s="15"/>
      <c r="H11" s="15"/>
      <c r="I11" s="16"/>
      <c r="J11" s="126"/>
      <c r="K11" s="127"/>
      <c r="L11" s="24"/>
      <c r="M11" s="25"/>
      <c r="N11" s="23"/>
      <c r="O11" s="26"/>
      <c r="P11" s="27"/>
      <c r="Q11" s="25"/>
      <c r="R11" s="22"/>
    </row>
    <row r="12" spans="1:19" ht="35.1" customHeight="1" x14ac:dyDescent="0.2">
      <c r="A12" s="14">
        <v>5</v>
      </c>
      <c r="B12" s="15"/>
      <c r="C12" s="16"/>
      <c r="D12" s="55"/>
      <c r="E12" s="56"/>
      <c r="F12" s="53"/>
      <c r="G12" s="15"/>
      <c r="H12" s="15"/>
      <c r="I12" s="16"/>
      <c r="J12" s="126"/>
      <c r="K12" s="127"/>
      <c r="L12" s="24"/>
      <c r="M12" s="25"/>
      <c r="N12" s="23"/>
      <c r="O12" s="26"/>
      <c r="P12" s="27"/>
      <c r="Q12" s="25"/>
      <c r="R12" s="22"/>
    </row>
    <row r="13" spans="1:19" ht="35.1" customHeight="1" x14ac:dyDescent="0.2">
      <c r="A13" s="14">
        <v>6</v>
      </c>
      <c r="B13" s="15"/>
      <c r="C13" s="16"/>
      <c r="D13" s="55"/>
      <c r="E13" s="56"/>
      <c r="F13" s="53"/>
      <c r="G13" s="15"/>
      <c r="H13" s="15"/>
      <c r="I13" s="16"/>
      <c r="J13" s="126"/>
      <c r="K13" s="127"/>
      <c r="L13" s="24"/>
      <c r="M13" s="25"/>
      <c r="N13" s="23"/>
      <c r="O13" s="26"/>
      <c r="P13" s="27"/>
      <c r="Q13" s="25"/>
      <c r="R13" s="22"/>
    </row>
    <row r="14" spans="1:19" ht="35.1" customHeight="1" x14ac:dyDescent="0.2">
      <c r="A14" s="14">
        <v>7</v>
      </c>
      <c r="B14" s="15"/>
      <c r="C14" s="16"/>
      <c r="D14" s="55"/>
      <c r="E14" s="56"/>
      <c r="F14" s="53"/>
      <c r="G14" s="15"/>
      <c r="H14" s="15"/>
      <c r="I14" s="16"/>
      <c r="J14" s="126"/>
      <c r="K14" s="127"/>
      <c r="L14" s="24"/>
      <c r="M14" s="25"/>
      <c r="N14" s="23"/>
      <c r="O14" s="26"/>
      <c r="P14" s="27"/>
      <c r="Q14" s="25"/>
      <c r="R14" s="22"/>
    </row>
    <row r="15" spans="1:19" ht="35.1" customHeight="1" x14ac:dyDescent="0.2">
      <c r="A15" s="14">
        <v>8</v>
      </c>
      <c r="B15" s="15"/>
      <c r="C15" s="16"/>
      <c r="D15" s="55"/>
      <c r="E15" s="56"/>
      <c r="F15" s="53"/>
      <c r="G15" s="15"/>
      <c r="H15" s="15"/>
      <c r="I15" s="16"/>
      <c r="J15" s="126"/>
      <c r="K15" s="127"/>
      <c r="L15" s="24"/>
      <c r="M15" s="25"/>
      <c r="N15" s="23"/>
      <c r="O15" s="26"/>
      <c r="P15" s="27"/>
      <c r="Q15" s="25"/>
      <c r="R15" s="22"/>
    </row>
    <row r="16" spans="1:19" ht="35.1" customHeight="1" x14ac:dyDescent="0.2">
      <c r="A16" s="14">
        <v>9</v>
      </c>
      <c r="B16" s="15"/>
      <c r="C16" s="16"/>
      <c r="D16" s="55"/>
      <c r="E16" s="56"/>
      <c r="F16" s="53"/>
      <c r="G16" s="15"/>
      <c r="H16" s="15"/>
      <c r="I16" s="16"/>
      <c r="J16" s="126"/>
      <c r="K16" s="127"/>
      <c r="L16" s="24"/>
      <c r="M16" s="25"/>
      <c r="N16" s="23"/>
      <c r="O16" s="26"/>
      <c r="P16" s="27"/>
      <c r="Q16" s="25"/>
      <c r="R16" s="22"/>
    </row>
    <row r="17" spans="1:18" ht="35.1" customHeight="1" x14ac:dyDescent="0.2">
      <c r="A17" s="14">
        <v>10</v>
      </c>
      <c r="B17" s="15"/>
      <c r="C17" s="16"/>
      <c r="D17" s="55"/>
      <c r="E17" s="56"/>
      <c r="F17" s="53"/>
      <c r="G17" s="15"/>
      <c r="H17" s="15"/>
      <c r="I17" s="16"/>
      <c r="J17" s="126"/>
      <c r="K17" s="127"/>
      <c r="L17" s="24"/>
      <c r="M17" s="25"/>
      <c r="N17" s="23"/>
      <c r="O17" s="26"/>
      <c r="P17" s="27"/>
      <c r="Q17" s="25"/>
      <c r="R17" s="22"/>
    </row>
    <row r="18" spans="1:18" ht="35.1" customHeight="1" x14ac:dyDescent="0.2">
      <c r="A18" s="14">
        <v>11</v>
      </c>
      <c r="B18" s="15"/>
      <c r="C18" s="16"/>
      <c r="D18" s="55"/>
      <c r="E18" s="56"/>
      <c r="F18" s="53"/>
      <c r="G18" s="15"/>
      <c r="H18" s="15"/>
      <c r="I18" s="16"/>
      <c r="J18" s="126"/>
      <c r="K18" s="127"/>
      <c r="L18" s="24"/>
      <c r="M18" s="25"/>
      <c r="N18" s="23"/>
      <c r="O18" s="26"/>
      <c r="P18" s="27"/>
      <c r="Q18" s="25"/>
      <c r="R18" s="22"/>
    </row>
    <row r="19" spans="1:18" ht="35.1" customHeight="1" x14ac:dyDescent="0.2">
      <c r="A19" s="14">
        <v>12</v>
      </c>
      <c r="B19" s="15"/>
      <c r="C19" s="16"/>
      <c r="D19" s="55"/>
      <c r="E19" s="56"/>
      <c r="F19" s="53"/>
      <c r="G19" s="15"/>
      <c r="H19" s="15"/>
      <c r="I19" s="16"/>
      <c r="J19" s="126"/>
      <c r="K19" s="127"/>
      <c r="L19" s="24"/>
      <c r="M19" s="25"/>
      <c r="N19" s="23"/>
      <c r="O19" s="26"/>
      <c r="P19" s="27"/>
      <c r="Q19" s="25"/>
      <c r="R19" s="22"/>
    </row>
    <row r="20" spans="1:18" ht="35.1" customHeight="1" x14ac:dyDescent="0.2">
      <c r="A20" s="14">
        <v>13</v>
      </c>
      <c r="B20" s="15"/>
      <c r="C20" s="16"/>
      <c r="D20" s="55"/>
      <c r="E20" s="56"/>
      <c r="F20" s="53"/>
      <c r="G20" s="15"/>
      <c r="H20" s="15"/>
      <c r="I20" s="16"/>
      <c r="J20" s="126"/>
      <c r="K20" s="127"/>
      <c r="L20" s="24"/>
      <c r="M20" s="25"/>
      <c r="N20" s="23"/>
      <c r="O20" s="26"/>
      <c r="P20" s="27"/>
      <c r="Q20" s="25"/>
      <c r="R20" s="22"/>
    </row>
    <row r="21" spans="1:18" ht="35.1" customHeight="1" x14ac:dyDescent="0.2">
      <c r="A21" s="14">
        <v>14</v>
      </c>
      <c r="B21" s="15"/>
      <c r="C21" s="16"/>
      <c r="D21" s="55"/>
      <c r="E21" s="56"/>
      <c r="F21" s="53"/>
      <c r="G21" s="15"/>
      <c r="H21" s="15"/>
      <c r="I21" s="16"/>
      <c r="J21" s="126"/>
      <c r="K21" s="127"/>
      <c r="L21" s="24"/>
      <c r="M21" s="25"/>
      <c r="N21" s="23"/>
      <c r="O21" s="26"/>
      <c r="P21" s="27"/>
      <c r="Q21" s="25"/>
      <c r="R21" s="22"/>
    </row>
    <row r="22" spans="1:18" ht="35.1" customHeight="1" thickBot="1" x14ac:dyDescent="0.25">
      <c r="A22" s="29">
        <v>15</v>
      </c>
      <c r="B22" s="30"/>
      <c r="C22" s="31"/>
      <c r="D22" s="57"/>
      <c r="E22" s="58"/>
      <c r="F22" s="54"/>
      <c r="G22" s="30"/>
      <c r="H22" s="30"/>
      <c r="I22" s="31"/>
      <c r="J22" s="128"/>
      <c r="K22" s="129"/>
      <c r="L22" s="33"/>
      <c r="M22" s="34"/>
      <c r="N22" s="32"/>
      <c r="O22" s="35"/>
      <c r="P22" s="36"/>
      <c r="Q22" s="34"/>
      <c r="R22" s="37"/>
    </row>
    <row r="23" spans="1:18" ht="31.95" customHeight="1" thickBot="1" x14ac:dyDescent="0.25">
      <c r="A23" s="38"/>
      <c r="B23" s="38"/>
      <c r="C23" s="38"/>
      <c r="D23" s="38"/>
      <c r="E23" s="38"/>
      <c r="F23" s="134" t="s">
        <v>9</v>
      </c>
      <c r="G23" s="134"/>
      <c r="H23" s="135"/>
      <c r="I23" s="39" t="s">
        <v>20</v>
      </c>
      <c r="J23" s="124"/>
      <c r="K23" s="125"/>
      <c r="L23" s="40"/>
      <c r="M23" s="41"/>
      <c r="N23" s="42"/>
      <c r="O23" s="43"/>
      <c r="P23" s="44"/>
      <c r="Q23" s="41"/>
      <c r="R23" s="45"/>
    </row>
    <row r="24" spans="1:18" ht="31.95" customHeight="1" x14ac:dyDescent="0.2">
      <c r="A24" s="38"/>
      <c r="B24" s="38"/>
      <c r="C24" s="38"/>
      <c r="D24" s="38"/>
      <c r="E24" s="38"/>
      <c r="F24" s="49"/>
      <c r="G24" s="49"/>
      <c r="H24" s="49"/>
      <c r="I24" s="50"/>
      <c r="J24" s="45"/>
      <c r="K24" s="45"/>
      <c r="L24" s="45"/>
      <c r="M24" s="45"/>
      <c r="N24" s="45"/>
      <c r="O24" s="45"/>
      <c r="P24" s="51"/>
      <c r="Q24" s="45"/>
      <c r="R24" s="45"/>
    </row>
    <row r="25" spans="1:18" ht="21" customHeight="1" x14ac:dyDescent="0.2">
      <c r="A25" s="70" t="s">
        <v>10</v>
      </c>
    </row>
    <row r="26" spans="1:18" s="8" customFormat="1" ht="21" customHeight="1" x14ac:dyDescent="0.2">
      <c r="A26" s="71" t="s">
        <v>32</v>
      </c>
      <c r="O26" s="72" t="s">
        <v>34</v>
      </c>
    </row>
    <row r="27" spans="1:18" s="8" customFormat="1" ht="21" customHeight="1" x14ac:dyDescent="0.2">
      <c r="A27" s="71" t="s">
        <v>29</v>
      </c>
    </row>
    <row r="28" spans="1:18" s="8" customFormat="1" ht="21" customHeight="1" x14ac:dyDescent="0.2">
      <c r="A28" s="70" t="s">
        <v>30</v>
      </c>
    </row>
    <row r="29" spans="1:18" s="8" customFormat="1" ht="21" customHeight="1" x14ac:dyDescent="0.2">
      <c r="A29" s="70" t="s">
        <v>31</v>
      </c>
    </row>
    <row r="30" spans="1:18" s="8" customFormat="1" ht="21" customHeight="1" x14ac:dyDescent="0.2">
      <c r="A30" s="71" t="s">
        <v>33</v>
      </c>
    </row>
    <row r="31" spans="1:18" s="8" customFormat="1" ht="21" customHeight="1" x14ac:dyDescent="0.2">
      <c r="A31" s="47"/>
    </row>
    <row r="32" spans="1:18" ht="21" customHeight="1" x14ac:dyDescent="0.2">
      <c r="A32" s="1"/>
    </row>
    <row r="33" spans="1:1" ht="21" customHeight="1" x14ac:dyDescent="0.2">
      <c r="A33" s="48"/>
    </row>
    <row r="34" spans="1:1" ht="21" customHeight="1" x14ac:dyDescent="0.2">
      <c r="A34" s="48"/>
    </row>
    <row r="35" spans="1:1" ht="21" customHeight="1" x14ac:dyDescent="0.2">
      <c r="A35" s="48"/>
    </row>
    <row r="36" spans="1:1" ht="21" customHeight="1" x14ac:dyDescent="0.2">
      <c r="A36" s="48"/>
    </row>
    <row r="37" spans="1:1" ht="21" customHeight="1" x14ac:dyDescent="0.2">
      <c r="A37" s="48"/>
    </row>
  </sheetData>
  <mergeCells count="32">
    <mergeCell ref="N6:P6"/>
    <mergeCell ref="C1:O1"/>
    <mergeCell ref="A2:B2"/>
    <mergeCell ref="C2:F2"/>
    <mergeCell ref="P2:Q2"/>
    <mergeCell ref="A3:B3"/>
    <mergeCell ref="C3:F3"/>
    <mergeCell ref="D6:E6"/>
    <mergeCell ref="F6:I6"/>
    <mergeCell ref="J6:M6"/>
    <mergeCell ref="F23:H23"/>
    <mergeCell ref="A4:B4"/>
    <mergeCell ref="C4:F4"/>
    <mergeCell ref="A5:B5"/>
    <mergeCell ref="C5:F5"/>
    <mergeCell ref="J7:K7"/>
    <mergeCell ref="J8:K8"/>
    <mergeCell ref="J9:K9"/>
    <mergeCell ref="J10:K10"/>
    <mergeCell ref="J11:K11"/>
    <mergeCell ref="J12:K12"/>
    <mergeCell ref="J13:K13"/>
    <mergeCell ref="J14:K14"/>
    <mergeCell ref="J15:K15"/>
    <mergeCell ref="J16:K16"/>
    <mergeCell ref="J23:K23"/>
    <mergeCell ref="J17:K17"/>
    <mergeCell ref="J18:K18"/>
    <mergeCell ref="J19:K19"/>
    <mergeCell ref="J20:K20"/>
    <mergeCell ref="J21:K21"/>
    <mergeCell ref="J22:K22"/>
  </mergeCells>
  <phoneticPr fontId="2"/>
  <pageMargins left="0.70866141732283472" right="0.70866141732283472" top="0.74803149606299213" bottom="0.74803149606299213" header="0.31496062992125984" footer="0.31496062992125984"/>
  <pageSetup paperSize="9" scale="55" orientation="landscape"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zoomScaleNormal="100" workbookViewId="0">
      <selection activeCell="B5" sqref="B5:M50"/>
    </sheetView>
  </sheetViews>
  <sheetFormatPr defaultColWidth="9" defaultRowHeight="13.2" x14ac:dyDescent="0.2"/>
  <cols>
    <col min="1" max="1" width="5.21875" style="75" customWidth="1"/>
    <col min="2" max="2" width="6.44140625" style="75" bestFit="1" customWidth="1"/>
    <col min="3" max="6" width="10.6640625" style="75" customWidth="1"/>
    <col min="7" max="7" width="9.21875" style="75" customWidth="1"/>
    <col min="8" max="16" width="4.109375" style="75" customWidth="1"/>
    <col min="17" max="19" width="0" style="75" hidden="1" customWidth="1"/>
    <col min="20" max="16384" width="9" style="75"/>
  </cols>
  <sheetData>
    <row r="1" spans="1:17" ht="20.25" customHeight="1" x14ac:dyDescent="0.25">
      <c r="A1" s="73" t="s">
        <v>37</v>
      </c>
      <c r="B1" s="74"/>
      <c r="C1" s="74"/>
      <c r="N1" s="76" t="s">
        <v>38</v>
      </c>
      <c r="O1" s="76"/>
    </row>
    <row r="2" spans="1:17" ht="9" customHeight="1" x14ac:dyDescent="0.2">
      <c r="A2" s="77"/>
    </row>
    <row r="3" spans="1:17" s="79" customFormat="1" ht="20.25" customHeight="1" x14ac:dyDescent="0.2">
      <c r="A3" s="78" t="s">
        <v>39</v>
      </c>
      <c r="B3" s="78" t="s">
        <v>56</v>
      </c>
      <c r="N3" s="80"/>
      <c r="O3" s="80"/>
      <c r="P3" s="81"/>
      <c r="Q3" s="80">
        <v>200000</v>
      </c>
    </row>
    <row r="4" spans="1:17" s="79" customFormat="1" ht="21.9" customHeight="1" x14ac:dyDescent="0.2">
      <c r="A4" s="82" t="s">
        <v>40</v>
      </c>
      <c r="B4" s="82" t="s">
        <v>41</v>
      </c>
      <c r="C4" s="167" t="s">
        <v>42</v>
      </c>
      <c r="D4" s="168"/>
      <c r="E4" s="169" t="s">
        <v>43</v>
      </c>
      <c r="F4" s="170"/>
      <c r="G4" s="83" t="s">
        <v>44</v>
      </c>
      <c r="H4" s="171" t="s">
        <v>45</v>
      </c>
      <c r="I4" s="172"/>
      <c r="J4" s="167"/>
      <c r="K4" s="172" t="s">
        <v>46</v>
      </c>
      <c r="L4" s="172"/>
      <c r="M4" s="173"/>
      <c r="N4" s="175" t="s">
        <v>47</v>
      </c>
      <c r="O4" s="172"/>
      <c r="P4" s="172"/>
    </row>
    <row r="5" spans="1:17" ht="25.5" customHeight="1" x14ac:dyDescent="0.2">
      <c r="A5" s="82">
        <v>1</v>
      </c>
      <c r="B5" s="115"/>
      <c r="C5" s="152"/>
      <c r="D5" s="153"/>
      <c r="E5" s="165"/>
      <c r="F5" s="153"/>
      <c r="G5" s="85"/>
      <c r="H5" s="160"/>
      <c r="I5" s="157"/>
      <c r="J5" s="159"/>
      <c r="K5" s="156"/>
      <c r="L5" s="157"/>
      <c r="M5" s="158"/>
      <c r="N5" s="157">
        <f>H5-K5</f>
        <v>0</v>
      </c>
      <c r="O5" s="157"/>
      <c r="P5" s="159"/>
    </row>
    <row r="6" spans="1:17" ht="25.5" customHeight="1" x14ac:dyDescent="0.2">
      <c r="A6" s="82">
        <v>2</v>
      </c>
      <c r="B6" s="115"/>
      <c r="C6" s="152"/>
      <c r="D6" s="153"/>
      <c r="E6" s="154"/>
      <c r="F6" s="153"/>
      <c r="G6" s="85"/>
      <c r="H6" s="160"/>
      <c r="I6" s="157"/>
      <c r="J6" s="159"/>
      <c r="K6" s="156"/>
      <c r="L6" s="157"/>
      <c r="M6" s="158"/>
      <c r="N6" s="157">
        <f t="shared" ref="N6:N38" si="0">N5+H6-K6</f>
        <v>0</v>
      </c>
      <c r="O6" s="157"/>
      <c r="P6" s="159"/>
    </row>
    <row r="7" spans="1:17" ht="25.5" customHeight="1" x14ac:dyDescent="0.2">
      <c r="A7" s="82">
        <v>3</v>
      </c>
      <c r="B7" s="115"/>
      <c r="C7" s="174"/>
      <c r="D7" s="153"/>
      <c r="E7" s="154"/>
      <c r="F7" s="153"/>
      <c r="G7" s="85"/>
      <c r="H7" s="160"/>
      <c r="I7" s="157"/>
      <c r="J7" s="159"/>
      <c r="K7" s="156"/>
      <c r="L7" s="157"/>
      <c r="M7" s="158"/>
      <c r="N7" s="157">
        <f t="shared" si="0"/>
        <v>0</v>
      </c>
      <c r="O7" s="157"/>
      <c r="P7" s="159"/>
    </row>
    <row r="8" spans="1:17" ht="25.5" customHeight="1" x14ac:dyDescent="0.2">
      <c r="A8" s="82">
        <v>4</v>
      </c>
      <c r="B8" s="115"/>
      <c r="C8" s="174"/>
      <c r="D8" s="153"/>
      <c r="E8" s="154"/>
      <c r="F8" s="153"/>
      <c r="G8" s="85"/>
      <c r="H8" s="160"/>
      <c r="I8" s="157"/>
      <c r="J8" s="159"/>
      <c r="K8" s="156"/>
      <c r="L8" s="157"/>
      <c r="M8" s="158"/>
      <c r="N8" s="157">
        <f t="shared" si="0"/>
        <v>0</v>
      </c>
      <c r="O8" s="157"/>
      <c r="P8" s="159"/>
    </row>
    <row r="9" spans="1:17" ht="25.5" customHeight="1" x14ac:dyDescent="0.2">
      <c r="A9" s="82">
        <v>5</v>
      </c>
      <c r="B9" s="115"/>
      <c r="C9" s="152"/>
      <c r="D9" s="164"/>
      <c r="E9" s="117"/>
      <c r="F9" s="116"/>
      <c r="G9" s="85"/>
      <c r="H9" s="118"/>
      <c r="I9" s="119"/>
      <c r="J9" s="120"/>
      <c r="K9" s="156"/>
      <c r="L9" s="157"/>
      <c r="M9" s="158"/>
      <c r="N9" s="157">
        <f t="shared" si="0"/>
        <v>0</v>
      </c>
      <c r="O9" s="157"/>
      <c r="P9" s="159"/>
    </row>
    <row r="10" spans="1:17" ht="25.5" customHeight="1" x14ac:dyDescent="0.2">
      <c r="A10" s="82">
        <v>6</v>
      </c>
      <c r="B10" s="115"/>
      <c r="C10" s="174"/>
      <c r="D10" s="153"/>
      <c r="E10" s="154"/>
      <c r="F10" s="153"/>
      <c r="G10" s="85"/>
      <c r="H10" s="160"/>
      <c r="I10" s="157"/>
      <c r="J10" s="159"/>
      <c r="K10" s="156"/>
      <c r="L10" s="157"/>
      <c r="M10" s="158"/>
      <c r="N10" s="157">
        <f t="shared" si="0"/>
        <v>0</v>
      </c>
      <c r="O10" s="157"/>
      <c r="P10" s="159"/>
    </row>
    <row r="11" spans="1:17" ht="25.5" customHeight="1" x14ac:dyDescent="0.2">
      <c r="A11" s="82">
        <v>7</v>
      </c>
      <c r="B11" s="115"/>
      <c r="C11" s="152"/>
      <c r="D11" s="153"/>
      <c r="E11" s="154"/>
      <c r="F11" s="153"/>
      <c r="G11" s="85"/>
      <c r="H11" s="160"/>
      <c r="I11" s="157"/>
      <c r="J11" s="159"/>
      <c r="K11" s="156"/>
      <c r="L11" s="157"/>
      <c r="M11" s="158"/>
      <c r="N11" s="157">
        <f t="shared" si="0"/>
        <v>0</v>
      </c>
      <c r="O11" s="157"/>
      <c r="P11" s="159"/>
    </row>
    <row r="12" spans="1:17" ht="25.5" customHeight="1" x14ac:dyDescent="0.2">
      <c r="A12" s="82">
        <v>8</v>
      </c>
      <c r="B12" s="84"/>
      <c r="C12" s="152"/>
      <c r="D12" s="153"/>
      <c r="E12" s="154"/>
      <c r="F12" s="153"/>
      <c r="G12" s="85"/>
      <c r="H12" s="160"/>
      <c r="I12" s="157"/>
      <c r="J12" s="159"/>
      <c r="K12" s="156"/>
      <c r="L12" s="157"/>
      <c r="M12" s="158"/>
      <c r="N12" s="157">
        <f t="shared" si="0"/>
        <v>0</v>
      </c>
      <c r="O12" s="157"/>
      <c r="P12" s="159"/>
    </row>
    <row r="13" spans="1:17" ht="25.5" customHeight="1" x14ac:dyDescent="0.2">
      <c r="A13" s="82">
        <v>9</v>
      </c>
      <c r="B13" s="115"/>
      <c r="C13" s="152"/>
      <c r="D13" s="153"/>
      <c r="E13" s="154"/>
      <c r="F13" s="153"/>
      <c r="G13" s="85"/>
      <c r="H13" s="160"/>
      <c r="I13" s="157"/>
      <c r="J13" s="159"/>
      <c r="K13" s="156"/>
      <c r="L13" s="157"/>
      <c r="M13" s="158"/>
      <c r="N13" s="157">
        <f t="shared" si="0"/>
        <v>0</v>
      </c>
      <c r="O13" s="157"/>
      <c r="P13" s="159"/>
    </row>
    <row r="14" spans="1:17" ht="25.5" customHeight="1" x14ac:dyDescent="0.2">
      <c r="A14" s="82">
        <v>10</v>
      </c>
      <c r="B14" s="115"/>
      <c r="C14" s="152"/>
      <c r="D14" s="153"/>
      <c r="E14" s="154"/>
      <c r="F14" s="153"/>
      <c r="G14" s="85"/>
      <c r="H14" s="160"/>
      <c r="I14" s="157"/>
      <c r="J14" s="159"/>
      <c r="K14" s="156"/>
      <c r="L14" s="157"/>
      <c r="M14" s="158"/>
      <c r="N14" s="157">
        <f t="shared" si="0"/>
        <v>0</v>
      </c>
      <c r="O14" s="157"/>
      <c r="P14" s="159"/>
    </row>
    <row r="15" spans="1:17" ht="25.5" customHeight="1" x14ac:dyDescent="0.2">
      <c r="A15" s="82">
        <v>11</v>
      </c>
      <c r="B15" s="115"/>
      <c r="C15" s="152"/>
      <c r="D15" s="153"/>
      <c r="E15" s="165"/>
      <c r="F15" s="153"/>
      <c r="G15" s="85"/>
      <c r="H15" s="160"/>
      <c r="I15" s="157"/>
      <c r="J15" s="159"/>
      <c r="K15" s="156"/>
      <c r="L15" s="157"/>
      <c r="M15" s="158"/>
      <c r="N15" s="157">
        <f t="shared" si="0"/>
        <v>0</v>
      </c>
      <c r="O15" s="157"/>
      <c r="P15" s="159"/>
    </row>
    <row r="16" spans="1:17" ht="25.5" customHeight="1" x14ac:dyDescent="0.2">
      <c r="A16" s="82">
        <v>12</v>
      </c>
      <c r="B16" s="115"/>
      <c r="C16" s="152"/>
      <c r="D16" s="153"/>
      <c r="E16" s="165"/>
      <c r="F16" s="153"/>
      <c r="G16" s="85"/>
      <c r="H16" s="160"/>
      <c r="I16" s="157"/>
      <c r="J16" s="159"/>
      <c r="K16" s="156"/>
      <c r="L16" s="157"/>
      <c r="M16" s="158"/>
      <c r="N16" s="157">
        <f t="shared" si="0"/>
        <v>0</v>
      </c>
      <c r="O16" s="157"/>
      <c r="P16" s="159"/>
    </row>
    <row r="17" spans="1:16" ht="25.5" customHeight="1" x14ac:dyDescent="0.2">
      <c r="A17" s="82">
        <v>13</v>
      </c>
      <c r="B17" s="115"/>
      <c r="C17" s="152"/>
      <c r="D17" s="153"/>
      <c r="E17" s="165"/>
      <c r="F17" s="153"/>
      <c r="G17" s="85"/>
      <c r="H17" s="160"/>
      <c r="I17" s="157"/>
      <c r="J17" s="159"/>
      <c r="K17" s="156"/>
      <c r="L17" s="157"/>
      <c r="M17" s="158"/>
      <c r="N17" s="157">
        <f t="shared" si="0"/>
        <v>0</v>
      </c>
      <c r="O17" s="157"/>
      <c r="P17" s="159"/>
    </row>
    <row r="18" spans="1:16" ht="25.5" customHeight="1" x14ac:dyDescent="0.2">
      <c r="A18" s="82">
        <v>14</v>
      </c>
      <c r="B18" s="115"/>
      <c r="C18" s="152"/>
      <c r="D18" s="153"/>
      <c r="E18" s="165"/>
      <c r="F18" s="166"/>
      <c r="G18" s="85"/>
      <c r="H18" s="160"/>
      <c r="I18" s="157"/>
      <c r="J18" s="159"/>
      <c r="K18" s="156"/>
      <c r="L18" s="157"/>
      <c r="M18" s="158"/>
      <c r="N18" s="157">
        <f t="shared" si="0"/>
        <v>0</v>
      </c>
      <c r="O18" s="157"/>
      <c r="P18" s="159"/>
    </row>
    <row r="19" spans="1:16" ht="25.5" customHeight="1" x14ac:dyDescent="0.2">
      <c r="A19" s="82">
        <v>15</v>
      </c>
      <c r="B19" s="115"/>
      <c r="C19" s="152"/>
      <c r="D19" s="153"/>
      <c r="E19" s="165"/>
      <c r="F19" s="166"/>
      <c r="G19" s="85"/>
      <c r="H19" s="160"/>
      <c r="I19" s="157"/>
      <c r="J19" s="159"/>
      <c r="K19" s="156"/>
      <c r="L19" s="157"/>
      <c r="M19" s="158"/>
      <c r="N19" s="157">
        <f t="shared" si="0"/>
        <v>0</v>
      </c>
      <c r="O19" s="157"/>
      <c r="P19" s="159"/>
    </row>
    <row r="20" spans="1:16" ht="25.5" customHeight="1" x14ac:dyDescent="0.2">
      <c r="A20" s="82">
        <v>16</v>
      </c>
      <c r="B20" s="115"/>
      <c r="C20" s="152"/>
      <c r="D20" s="153"/>
      <c r="E20" s="165"/>
      <c r="F20" s="153"/>
      <c r="G20" s="85"/>
      <c r="H20" s="160"/>
      <c r="I20" s="157"/>
      <c r="J20" s="159"/>
      <c r="K20" s="161"/>
      <c r="L20" s="162"/>
      <c r="M20" s="163"/>
      <c r="N20" s="157">
        <f t="shared" si="0"/>
        <v>0</v>
      </c>
      <c r="O20" s="157"/>
      <c r="P20" s="159"/>
    </row>
    <row r="21" spans="1:16" ht="25.5" customHeight="1" x14ac:dyDescent="0.2">
      <c r="A21" s="82">
        <v>17</v>
      </c>
      <c r="B21" s="84"/>
      <c r="C21" s="152"/>
      <c r="D21" s="153"/>
      <c r="E21" s="165"/>
      <c r="F21" s="153"/>
      <c r="G21" s="85"/>
      <c r="H21" s="160"/>
      <c r="I21" s="157"/>
      <c r="J21" s="159"/>
      <c r="K21" s="161"/>
      <c r="L21" s="162"/>
      <c r="M21" s="163"/>
      <c r="N21" s="157">
        <f t="shared" si="0"/>
        <v>0</v>
      </c>
      <c r="O21" s="157"/>
      <c r="P21" s="159"/>
    </row>
    <row r="22" spans="1:16" ht="25.5" customHeight="1" x14ac:dyDescent="0.2">
      <c r="A22" s="82">
        <v>18</v>
      </c>
      <c r="B22" s="84"/>
      <c r="C22" s="152"/>
      <c r="D22" s="153"/>
      <c r="E22" s="165"/>
      <c r="F22" s="153"/>
      <c r="G22" s="85"/>
      <c r="H22" s="160"/>
      <c r="I22" s="157"/>
      <c r="J22" s="159"/>
      <c r="K22" s="161"/>
      <c r="L22" s="162"/>
      <c r="M22" s="163"/>
      <c r="N22" s="157">
        <f t="shared" si="0"/>
        <v>0</v>
      </c>
      <c r="O22" s="157"/>
      <c r="P22" s="159"/>
    </row>
    <row r="23" spans="1:16" ht="25.5" customHeight="1" x14ac:dyDescent="0.2">
      <c r="A23" s="82">
        <v>19</v>
      </c>
      <c r="B23" s="84"/>
      <c r="C23" s="152"/>
      <c r="D23" s="153"/>
      <c r="E23" s="165"/>
      <c r="F23" s="166"/>
      <c r="G23" s="85"/>
      <c r="H23" s="160"/>
      <c r="I23" s="157"/>
      <c r="J23" s="159"/>
      <c r="K23" s="161"/>
      <c r="L23" s="162"/>
      <c r="M23" s="163"/>
      <c r="N23" s="157">
        <f t="shared" si="0"/>
        <v>0</v>
      </c>
      <c r="O23" s="157"/>
      <c r="P23" s="159"/>
    </row>
    <row r="24" spans="1:16" ht="25.5" customHeight="1" x14ac:dyDescent="0.2">
      <c r="A24" s="82">
        <v>20</v>
      </c>
      <c r="B24" s="84"/>
      <c r="C24" s="152"/>
      <c r="D24" s="153"/>
      <c r="E24" s="165"/>
      <c r="F24" s="166"/>
      <c r="G24" s="85"/>
      <c r="H24" s="160"/>
      <c r="I24" s="157"/>
      <c r="J24" s="159"/>
      <c r="K24" s="161"/>
      <c r="L24" s="162"/>
      <c r="M24" s="163"/>
      <c r="N24" s="157">
        <f t="shared" si="0"/>
        <v>0</v>
      </c>
      <c r="O24" s="157"/>
      <c r="P24" s="159"/>
    </row>
    <row r="25" spans="1:16" ht="25.5" customHeight="1" x14ac:dyDescent="0.2">
      <c r="A25" s="82">
        <v>21</v>
      </c>
      <c r="B25" s="84"/>
      <c r="C25" s="152"/>
      <c r="D25" s="153"/>
      <c r="E25" s="165"/>
      <c r="F25" s="153"/>
      <c r="G25" s="85"/>
      <c r="H25" s="160"/>
      <c r="I25" s="157"/>
      <c r="J25" s="159"/>
      <c r="K25" s="161"/>
      <c r="L25" s="162"/>
      <c r="M25" s="163"/>
      <c r="N25" s="157">
        <f>N24+H25-K25</f>
        <v>0</v>
      </c>
      <c r="O25" s="157"/>
      <c r="P25" s="159"/>
    </row>
    <row r="26" spans="1:16" ht="25.5" customHeight="1" x14ac:dyDescent="0.2">
      <c r="A26" s="82"/>
      <c r="B26" s="115"/>
      <c r="C26" s="152"/>
      <c r="D26" s="164"/>
      <c r="E26" s="165"/>
      <c r="F26" s="166"/>
      <c r="G26" s="85"/>
      <c r="H26" s="160"/>
      <c r="I26" s="157"/>
      <c r="J26" s="159"/>
      <c r="K26" s="161"/>
      <c r="L26" s="162"/>
      <c r="M26" s="163"/>
      <c r="N26" s="157">
        <f t="shared" ref="N26:N29" si="1">N25+H26-K26</f>
        <v>0</v>
      </c>
      <c r="O26" s="157"/>
      <c r="P26" s="159"/>
    </row>
    <row r="27" spans="1:16" ht="25.5" customHeight="1" x14ac:dyDescent="0.2">
      <c r="A27" s="82"/>
      <c r="B27" s="84"/>
      <c r="C27" s="152"/>
      <c r="D27" s="164"/>
      <c r="E27" s="165"/>
      <c r="F27" s="166"/>
      <c r="G27" s="85"/>
      <c r="H27" s="160"/>
      <c r="I27" s="157"/>
      <c r="J27" s="159"/>
      <c r="K27" s="161"/>
      <c r="L27" s="162"/>
      <c r="M27" s="163"/>
      <c r="N27" s="157">
        <f t="shared" si="1"/>
        <v>0</v>
      </c>
      <c r="O27" s="157"/>
      <c r="P27" s="159"/>
    </row>
    <row r="28" spans="1:16" ht="25.5" customHeight="1" x14ac:dyDescent="0.2">
      <c r="A28" s="82"/>
      <c r="B28" s="84"/>
      <c r="C28" s="152"/>
      <c r="D28" s="164"/>
      <c r="E28" s="165"/>
      <c r="F28" s="166"/>
      <c r="G28" s="85"/>
      <c r="H28" s="160"/>
      <c r="I28" s="157"/>
      <c r="J28" s="159"/>
      <c r="K28" s="161"/>
      <c r="L28" s="162"/>
      <c r="M28" s="163"/>
      <c r="N28" s="157">
        <f t="shared" si="1"/>
        <v>0</v>
      </c>
      <c r="O28" s="157"/>
      <c r="P28" s="159"/>
    </row>
    <row r="29" spans="1:16" ht="25.5" customHeight="1" x14ac:dyDescent="0.2">
      <c r="A29" s="82"/>
      <c r="B29" s="84"/>
      <c r="C29" s="152"/>
      <c r="D29" s="164"/>
      <c r="E29" s="165"/>
      <c r="F29" s="166"/>
      <c r="G29" s="85"/>
      <c r="H29" s="160"/>
      <c r="I29" s="157"/>
      <c r="J29" s="159"/>
      <c r="K29" s="161"/>
      <c r="L29" s="162"/>
      <c r="M29" s="163"/>
      <c r="N29" s="157">
        <f t="shared" si="1"/>
        <v>0</v>
      </c>
      <c r="O29" s="157"/>
      <c r="P29" s="159"/>
    </row>
    <row r="30" spans="1:16" ht="25.5" customHeight="1" x14ac:dyDescent="0.2">
      <c r="A30" s="82"/>
      <c r="B30" s="84"/>
      <c r="C30" s="152"/>
      <c r="D30" s="164"/>
      <c r="E30" s="165"/>
      <c r="F30" s="166"/>
      <c r="G30" s="85"/>
      <c r="H30" s="160"/>
      <c r="I30" s="157"/>
      <c r="J30" s="159"/>
      <c r="K30" s="161"/>
      <c r="L30" s="162"/>
      <c r="M30" s="163"/>
      <c r="N30" s="157">
        <f>N29+H30-K30</f>
        <v>0</v>
      </c>
      <c r="O30" s="157"/>
      <c r="P30" s="159"/>
    </row>
    <row r="31" spans="1:16" ht="25.5" customHeight="1" x14ac:dyDescent="0.2">
      <c r="A31" s="82"/>
      <c r="B31" s="84"/>
      <c r="C31" s="152"/>
      <c r="D31" s="164"/>
      <c r="E31" s="165"/>
      <c r="F31" s="166"/>
      <c r="G31" s="85"/>
      <c r="H31" s="118"/>
      <c r="I31" s="119"/>
      <c r="J31" s="120"/>
      <c r="K31" s="161"/>
      <c r="L31" s="162"/>
      <c r="M31" s="163"/>
      <c r="N31" s="157">
        <f>N30+H31-K31</f>
        <v>0</v>
      </c>
      <c r="O31" s="157"/>
      <c r="P31" s="159"/>
    </row>
    <row r="32" spans="1:16" ht="25.5" customHeight="1" x14ac:dyDescent="0.2">
      <c r="A32" s="82">
        <v>22</v>
      </c>
      <c r="B32" s="115"/>
      <c r="C32" s="152"/>
      <c r="D32" s="153"/>
      <c r="E32" s="165"/>
      <c r="F32" s="153"/>
      <c r="G32" s="85"/>
      <c r="H32" s="160"/>
      <c r="I32" s="157"/>
      <c r="J32" s="159"/>
      <c r="K32" s="161"/>
      <c r="L32" s="162"/>
      <c r="M32" s="163"/>
      <c r="N32" s="157">
        <f>N31+H32-K32</f>
        <v>0</v>
      </c>
      <c r="O32" s="157"/>
      <c r="P32" s="159"/>
    </row>
    <row r="33" spans="1:16" ht="25.5" customHeight="1" x14ac:dyDescent="0.2">
      <c r="A33" s="82">
        <v>23</v>
      </c>
      <c r="B33" s="84"/>
      <c r="C33" s="152"/>
      <c r="D33" s="153"/>
      <c r="E33" s="165"/>
      <c r="F33" s="153"/>
      <c r="G33" s="85"/>
      <c r="H33" s="160"/>
      <c r="I33" s="157"/>
      <c r="J33" s="159"/>
      <c r="K33" s="161"/>
      <c r="L33" s="162"/>
      <c r="M33" s="163"/>
      <c r="N33" s="157">
        <f t="shared" si="0"/>
        <v>0</v>
      </c>
      <c r="O33" s="157"/>
      <c r="P33" s="159"/>
    </row>
    <row r="34" spans="1:16" ht="25.5" customHeight="1" x14ac:dyDescent="0.2">
      <c r="A34" s="82">
        <v>24</v>
      </c>
      <c r="B34" s="84"/>
      <c r="C34" s="152"/>
      <c r="D34" s="153"/>
      <c r="E34" s="165"/>
      <c r="F34" s="166"/>
      <c r="G34" s="85"/>
      <c r="H34" s="160"/>
      <c r="I34" s="157"/>
      <c r="J34" s="159"/>
      <c r="K34" s="161"/>
      <c r="L34" s="162"/>
      <c r="M34" s="163"/>
      <c r="N34" s="157">
        <f t="shared" si="0"/>
        <v>0</v>
      </c>
      <c r="O34" s="157"/>
      <c r="P34" s="159"/>
    </row>
    <row r="35" spans="1:16" ht="25.5" customHeight="1" x14ac:dyDescent="0.2">
      <c r="A35" s="82">
        <v>25</v>
      </c>
      <c r="B35" s="84"/>
      <c r="C35" s="152"/>
      <c r="D35" s="153"/>
      <c r="E35" s="165"/>
      <c r="F35" s="166"/>
      <c r="G35" s="85"/>
      <c r="H35" s="160"/>
      <c r="I35" s="157"/>
      <c r="J35" s="159"/>
      <c r="K35" s="161"/>
      <c r="L35" s="162"/>
      <c r="M35" s="163"/>
      <c r="N35" s="157">
        <f t="shared" si="0"/>
        <v>0</v>
      </c>
      <c r="O35" s="157"/>
      <c r="P35" s="159"/>
    </row>
    <row r="36" spans="1:16" ht="25.5" customHeight="1" x14ac:dyDescent="0.2">
      <c r="A36" s="82">
        <v>26</v>
      </c>
      <c r="B36" s="84"/>
      <c r="C36" s="174"/>
      <c r="D36" s="164"/>
      <c r="E36" s="165"/>
      <c r="F36" s="153"/>
      <c r="G36" s="85"/>
      <c r="H36" s="160"/>
      <c r="I36" s="157"/>
      <c r="J36" s="159"/>
      <c r="K36" s="161"/>
      <c r="L36" s="162"/>
      <c r="M36" s="163"/>
      <c r="N36" s="157">
        <f t="shared" si="0"/>
        <v>0</v>
      </c>
      <c r="O36" s="157"/>
      <c r="P36" s="159"/>
    </row>
    <row r="37" spans="1:16" ht="25.5" customHeight="1" x14ac:dyDescent="0.2">
      <c r="A37" s="82">
        <v>27</v>
      </c>
      <c r="B37" s="84"/>
      <c r="C37" s="152"/>
      <c r="D37" s="153"/>
      <c r="E37" s="165"/>
      <c r="F37" s="153"/>
      <c r="G37" s="85"/>
      <c r="H37" s="160"/>
      <c r="I37" s="157"/>
      <c r="J37" s="159"/>
      <c r="K37" s="161"/>
      <c r="L37" s="162"/>
      <c r="M37" s="163"/>
      <c r="N37" s="157">
        <f t="shared" si="0"/>
        <v>0</v>
      </c>
      <c r="O37" s="157"/>
      <c r="P37" s="159"/>
    </row>
    <row r="38" spans="1:16" ht="25.5" customHeight="1" x14ac:dyDescent="0.2">
      <c r="A38" s="82">
        <v>28</v>
      </c>
      <c r="B38" s="84"/>
      <c r="C38" s="152"/>
      <c r="D38" s="153"/>
      <c r="E38" s="154"/>
      <c r="F38" s="153"/>
      <c r="G38" s="85"/>
      <c r="H38" s="160"/>
      <c r="I38" s="157"/>
      <c r="J38" s="159"/>
      <c r="K38" s="161"/>
      <c r="L38" s="162"/>
      <c r="M38" s="163"/>
      <c r="N38" s="157">
        <f t="shared" si="0"/>
        <v>0</v>
      </c>
      <c r="O38" s="157"/>
      <c r="P38" s="159"/>
    </row>
    <row r="39" spans="1:16" ht="25.5" customHeight="1" x14ac:dyDescent="0.2">
      <c r="A39" s="82"/>
      <c r="B39" s="115"/>
      <c r="C39" s="152"/>
      <c r="D39" s="164"/>
      <c r="E39" s="154"/>
      <c r="F39" s="155"/>
      <c r="G39" s="85"/>
      <c r="H39" s="118"/>
      <c r="I39" s="119"/>
      <c r="J39" s="120"/>
      <c r="K39" s="161"/>
      <c r="L39" s="162"/>
      <c r="M39" s="163"/>
      <c r="N39" s="157">
        <f t="shared" ref="N39:N40" si="2">N38+H39-K39</f>
        <v>0</v>
      </c>
      <c r="O39" s="157"/>
      <c r="P39" s="159"/>
    </row>
    <row r="40" spans="1:16" ht="25.5" customHeight="1" x14ac:dyDescent="0.2">
      <c r="A40" s="82"/>
      <c r="B40" s="115"/>
      <c r="C40" s="152"/>
      <c r="D40" s="164"/>
      <c r="E40" s="154"/>
      <c r="F40" s="155"/>
      <c r="G40" s="85"/>
      <c r="H40" s="118"/>
      <c r="I40" s="119"/>
      <c r="J40" s="120"/>
      <c r="K40" s="161"/>
      <c r="L40" s="162"/>
      <c r="M40" s="163"/>
      <c r="N40" s="157">
        <f t="shared" si="2"/>
        <v>0</v>
      </c>
      <c r="O40" s="157"/>
      <c r="P40" s="159"/>
    </row>
    <row r="41" spans="1:16" ht="25.5" customHeight="1" x14ac:dyDescent="0.2">
      <c r="A41" s="82">
        <v>29</v>
      </c>
      <c r="B41" s="115"/>
      <c r="C41" s="152"/>
      <c r="D41" s="153"/>
      <c r="E41" s="165"/>
      <c r="F41" s="153"/>
      <c r="G41" s="85"/>
      <c r="H41" s="160"/>
      <c r="I41" s="157"/>
      <c r="J41" s="159"/>
      <c r="K41" s="161"/>
      <c r="L41" s="162"/>
      <c r="M41" s="163"/>
      <c r="N41" s="157">
        <f>N40+H41-K41</f>
        <v>0</v>
      </c>
      <c r="O41" s="157"/>
      <c r="P41" s="159"/>
    </row>
    <row r="42" spans="1:16" ht="25.5" customHeight="1" x14ac:dyDescent="0.2">
      <c r="A42" s="82"/>
      <c r="B42" s="115"/>
      <c r="C42" s="174"/>
      <c r="D42" s="164"/>
      <c r="E42" s="165"/>
      <c r="F42" s="153"/>
      <c r="G42" s="85"/>
      <c r="H42" s="160"/>
      <c r="I42" s="157"/>
      <c r="J42" s="159"/>
      <c r="K42" s="156"/>
      <c r="L42" s="157"/>
      <c r="M42" s="158"/>
      <c r="N42" s="157">
        <f t="shared" ref="N42:N48" si="3">N41+H42-K42</f>
        <v>0</v>
      </c>
      <c r="O42" s="157"/>
      <c r="P42" s="159"/>
    </row>
    <row r="43" spans="1:16" ht="25.5" customHeight="1" x14ac:dyDescent="0.2">
      <c r="A43" s="82"/>
      <c r="B43" s="115"/>
      <c r="C43" s="152"/>
      <c r="D43" s="153"/>
      <c r="E43" s="165"/>
      <c r="F43" s="166"/>
      <c r="G43" s="85"/>
      <c r="H43" s="160"/>
      <c r="I43" s="157"/>
      <c r="J43" s="159"/>
      <c r="K43" s="156"/>
      <c r="L43" s="157"/>
      <c r="M43" s="158"/>
      <c r="N43" s="157">
        <f t="shared" si="3"/>
        <v>0</v>
      </c>
      <c r="O43" s="157"/>
      <c r="P43" s="159"/>
    </row>
    <row r="44" spans="1:16" ht="25.5" customHeight="1" x14ac:dyDescent="0.2">
      <c r="A44" s="82"/>
      <c r="B44" s="115"/>
      <c r="C44" s="152"/>
      <c r="D44" s="153"/>
      <c r="E44" s="154"/>
      <c r="F44" s="153"/>
      <c r="G44" s="85"/>
      <c r="H44" s="160"/>
      <c r="I44" s="157"/>
      <c r="J44" s="159"/>
      <c r="K44" s="156"/>
      <c r="L44" s="157"/>
      <c r="M44" s="158"/>
      <c r="N44" s="157">
        <f t="shared" si="3"/>
        <v>0</v>
      </c>
      <c r="O44" s="157"/>
      <c r="P44" s="159"/>
    </row>
    <row r="45" spans="1:16" ht="25.5" customHeight="1" x14ac:dyDescent="0.2">
      <c r="A45" s="82"/>
      <c r="B45" s="115"/>
      <c r="C45" s="174"/>
      <c r="D45" s="153"/>
      <c r="E45" s="165"/>
      <c r="F45" s="153"/>
      <c r="G45" s="85"/>
      <c r="H45" s="160"/>
      <c r="I45" s="157"/>
      <c r="J45" s="159"/>
      <c r="K45" s="156"/>
      <c r="L45" s="157"/>
      <c r="M45" s="158"/>
      <c r="N45" s="157">
        <f t="shared" si="3"/>
        <v>0</v>
      </c>
      <c r="O45" s="157"/>
      <c r="P45" s="159"/>
    </row>
    <row r="46" spans="1:16" ht="25.5" customHeight="1" x14ac:dyDescent="0.2">
      <c r="A46" s="82"/>
      <c r="B46" s="115"/>
      <c r="C46" s="152"/>
      <c r="D46" s="153"/>
      <c r="E46" s="154"/>
      <c r="F46" s="153"/>
      <c r="G46" s="85"/>
      <c r="H46" s="160"/>
      <c r="I46" s="157"/>
      <c r="J46" s="159"/>
      <c r="K46" s="156"/>
      <c r="L46" s="157"/>
      <c r="M46" s="158"/>
      <c r="N46" s="157">
        <f t="shared" si="3"/>
        <v>0</v>
      </c>
      <c r="O46" s="157"/>
      <c r="P46" s="159"/>
    </row>
    <row r="47" spans="1:16" ht="25.5" customHeight="1" x14ac:dyDescent="0.2">
      <c r="A47" s="82"/>
      <c r="B47" s="115"/>
      <c r="C47" s="152"/>
      <c r="D47" s="153"/>
      <c r="E47" s="154"/>
      <c r="F47" s="153"/>
      <c r="G47" s="85"/>
      <c r="H47" s="160"/>
      <c r="I47" s="157"/>
      <c r="J47" s="159"/>
      <c r="K47" s="156"/>
      <c r="L47" s="157"/>
      <c r="M47" s="158"/>
      <c r="N47" s="157">
        <f>N46+H47-K47</f>
        <v>0</v>
      </c>
      <c r="O47" s="157"/>
      <c r="P47" s="159"/>
    </row>
    <row r="48" spans="1:16" ht="25.5" customHeight="1" x14ac:dyDescent="0.2">
      <c r="A48" s="82"/>
      <c r="B48" s="115"/>
      <c r="C48" s="152"/>
      <c r="D48" s="153"/>
      <c r="E48" s="154"/>
      <c r="F48" s="153"/>
      <c r="G48" s="85"/>
      <c r="H48" s="160"/>
      <c r="I48" s="157"/>
      <c r="J48" s="159"/>
      <c r="K48" s="156"/>
      <c r="L48" s="157"/>
      <c r="M48" s="158"/>
      <c r="N48" s="157">
        <f t="shared" si="3"/>
        <v>0</v>
      </c>
      <c r="O48" s="157"/>
      <c r="P48" s="159"/>
    </row>
    <row r="49" spans="1:19" ht="25.5" customHeight="1" x14ac:dyDescent="0.2">
      <c r="A49" s="82"/>
      <c r="B49" s="115"/>
      <c r="C49" s="152"/>
      <c r="D49" s="153"/>
      <c r="E49" s="154"/>
      <c r="F49" s="155"/>
      <c r="G49" s="85"/>
      <c r="H49" s="118"/>
      <c r="I49" s="119"/>
      <c r="J49" s="120"/>
      <c r="K49" s="156"/>
      <c r="L49" s="157"/>
      <c r="M49" s="158"/>
      <c r="N49" s="157">
        <f>N48+H49-K49</f>
        <v>0</v>
      </c>
      <c r="O49" s="157"/>
      <c r="P49" s="159"/>
    </row>
    <row r="50" spans="1:19" ht="25.5" customHeight="1" x14ac:dyDescent="0.2">
      <c r="A50" s="82"/>
      <c r="B50" s="115"/>
      <c r="C50" s="174"/>
      <c r="D50" s="164"/>
      <c r="E50" s="154"/>
      <c r="F50" s="155"/>
      <c r="G50" s="85"/>
      <c r="H50" s="160"/>
      <c r="I50" s="157"/>
      <c r="J50" s="159"/>
      <c r="K50" s="156"/>
      <c r="L50" s="157"/>
      <c r="M50" s="158"/>
      <c r="N50" s="157">
        <f>N49+H50-K50</f>
        <v>0</v>
      </c>
      <c r="O50" s="157"/>
      <c r="P50" s="159"/>
    </row>
    <row r="51" spans="1:19" ht="25.5" customHeight="1" x14ac:dyDescent="0.2">
      <c r="A51" s="82"/>
      <c r="B51" s="115"/>
      <c r="C51" s="121"/>
      <c r="D51" s="116"/>
      <c r="E51" s="117"/>
      <c r="F51" s="116"/>
      <c r="G51" s="85"/>
      <c r="H51" s="118"/>
      <c r="I51" s="119"/>
      <c r="J51" s="120"/>
      <c r="K51" s="122"/>
      <c r="L51" s="119"/>
      <c r="M51" s="123"/>
      <c r="N51" s="157">
        <f>N50+H51-K51</f>
        <v>0</v>
      </c>
      <c r="O51" s="157"/>
      <c r="P51" s="159"/>
    </row>
    <row r="52" spans="1:19" ht="25.5" customHeight="1" x14ac:dyDescent="0.2">
      <c r="A52" s="82"/>
      <c r="B52" s="115"/>
      <c r="C52" s="176" t="s">
        <v>57</v>
      </c>
      <c r="D52" s="177"/>
      <c r="E52" s="154"/>
      <c r="F52" s="153"/>
      <c r="G52" s="85"/>
      <c r="H52" s="160">
        <f>SUM(H5:H50)</f>
        <v>0</v>
      </c>
      <c r="I52" s="157"/>
      <c r="J52" s="159"/>
      <c r="K52" s="156">
        <f>SUM(K6:K49)</f>
        <v>0</v>
      </c>
      <c r="L52" s="157"/>
      <c r="M52" s="158"/>
      <c r="N52" s="157">
        <f>H52-K52</f>
        <v>0</v>
      </c>
      <c r="O52" s="157"/>
      <c r="P52" s="159"/>
    </row>
    <row r="53" spans="1:19" ht="25.5" customHeight="1" x14ac:dyDescent="0.2">
      <c r="A53" s="82"/>
      <c r="B53" s="84" t="s">
        <v>48</v>
      </c>
      <c r="C53" s="152"/>
      <c r="D53" s="153"/>
      <c r="E53" s="154"/>
      <c r="F53" s="153"/>
      <c r="G53" s="85"/>
      <c r="H53" s="160"/>
      <c r="I53" s="157"/>
      <c r="J53" s="159"/>
      <c r="K53" s="156"/>
      <c r="L53" s="157"/>
      <c r="M53" s="158"/>
      <c r="N53" s="157">
        <f>N52+H53-K53</f>
        <v>0</v>
      </c>
      <c r="O53" s="157"/>
      <c r="P53" s="159"/>
      <c r="S53" s="75">
        <f>N53</f>
        <v>0</v>
      </c>
    </row>
  </sheetData>
  <mergeCells count="240">
    <mergeCell ref="C50:D50"/>
    <mergeCell ref="E50:F50"/>
    <mergeCell ref="H50:J50"/>
    <mergeCell ref="K50:M50"/>
    <mergeCell ref="N50:P50"/>
    <mergeCell ref="N51:P51"/>
    <mergeCell ref="C31:D31"/>
    <mergeCell ref="E31:F31"/>
    <mergeCell ref="K31:M31"/>
    <mergeCell ref="N31:P31"/>
    <mergeCell ref="C39:D39"/>
    <mergeCell ref="E39:F39"/>
    <mergeCell ref="K39:M39"/>
    <mergeCell ref="N39:P39"/>
    <mergeCell ref="C40:D40"/>
    <mergeCell ref="E40:F40"/>
    <mergeCell ref="K40:M40"/>
    <mergeCell ref="N40:P40"/>
    <mergeCell ref="C38:D38"/>
    <mergeCell ref="E38:F38"/>
    <mergeCell ref="H38:J38"/>
    <mergeCell ref="K38:M38"/>
    <mergeCell ref="N38:P38"/>
    <mergeCell ref="C35:D35"/>
    <mergeCell ref="E35:F35"/>
    <mergeCell ref="H35:J35"/>
    <mergeCell ref="K35:M35"/>
    <mergeCell ref="N35:P35"/>
    <mergeCell ref="C36:D36"/>
    <mergeCell ref="E36:F36"/>
    <mergeCell ref="N42:P42"/>
    <mergeCell ref="N43:P43"/>
    <mergeCell ref="N44:P44"/>
    <mergeCell ref="E43:F43"/>
    <mergeCell ref="E44:F44"/>
    <mergeCell ref="N45:P45"/>
    <mergeCell ref="N46:P46"/>
    <mergeCell ref="N47:P47"/>
    <mergeCell ref="N48:P48"/>
    <mergeCell ref="N52:P52"/>
    <mergeCell ref="K42:M42"/>
    <mergeCell ref="K43:M43"/>
    <mergeCell ref="K44:M44"/>
    <mergeCell ref="K45:M45"/>
    <mergeCell ref="K46:M46"/>
    <mergeCell ref="K47:M47"/>
    <mergeCell ref="K48:M48"/>
    <mergeCell ref="K52:M52"/>
    <mergeCell ref="E46:F46"/>
    <mergeCell ref="E47:F47"/>
    <mergeCell ref="E48:F48"/>
    <mergeCell ref="E52:F52"/>
    <mergeCell ref="H42:J42"/>
    <mergeCell ref="H43:J43"/>
    <mergeCell ref="H44:J44"/>
    <mergeCell ref="H45:J45"/>
    <mergeCell ref="H46:J46"/>
    <mergeCell ref="H47:J47"/>
    <mergeCell ref="H48:J48"/>
    <mergeCell ref="H52:J52"/>
    <mergeCell ref="E33:F33"/>
    <mergeCell ref="H33:J33"/>
    <mergeCell ref="K33:M33"/>
    <mergeCell ref="N33:P33"/>
    <mergeCell ref="C53:D53"/>
    <mergeCell ref="E53:F53"/>
    <mergeCell ref="H53:J53"/>
    <mergeCell ref="K53:M53"/>
    <mergeCell ref="N53:P53"/>
    <mergeCell ref="C41:D41"/>
    <mergeCell ref="E41:F41"/>
    <mergeCell ref="H41:J41"/>
    <mergeCell ref="K41:M41"/>
    <mergeCell ref="N41:P41"/>
    <mergeCell ref="C42:D42"/>
    <mergeCell ref="C43:D43"/>
    <mergeCell ref="C44:D44"/>
    <mergeCell ref="C45:D45"/>
    <mergeCell ref="C46:D46"/>
    <mergeCell ref="C47:D47"/>
    <mergeCell ref="C48:D48"/>
    <mergeCell ref="C52:D52"/>
    <mergeCell ref="E42:F42"/>
    <mergeCell ref="E45:F45"/>
    <mergeCell ref="C25:D25"/>
    <mergeCell ref="E25:F25"/>
    <mergeCell ref="H25:J25"/>
    <mergeCell ref="K25:M25"/>
    <mergeCell ref="N25:P25"/>
    <mergeCell ref="H36:J36"/>
    <mergeCell ref="K36:M36"/>
    <mergeCell ref="N36:P36"/>
    <mergeCell ref="C37:D37"/>
    <mergeCell ref="E37:F37"/>
    <mergeCell ref="H37:J37"/>
    <mergeCell ref="K37:M37"/>
    <mergeCell ref="N37:P37"/>
    <mergeCell ref="C32:D32"/>
    <mergeCell ref="E32:F32"/>
    <mergeCell ref="H32:J32"/>
    <mergeCell ref="K32:M32"/>
    <mergeCell ref="N32:P32"/>
    <mergeCell ref="C34:D34"/>
    <mergeCell ref="E34:F34"/>
    <mergeCell ref="H34:J34"/>
    <mergeCell ref="K34:M34"/>
    <mergeCell ref="N34:P34"/>
    <mergeCell ref="C33:D33"/>
    <mergeCell ref="C23:D23"/>
    <mergeCell ref="E23:F23"/>
    <mergeCell ref="H23:J23"/>
    <mergeCell ref="K23:M23"/>
    <mergeCell ref="N23:P23"/>
    <mergeCell ref="C24:D24"/>
    <mergeCell ref="E24:F24"/>
    <mergeCell ref="H24:J24"/>
    <mergeCell ref="K24:M24"/>
    <mergeCell ref="N24:P24"/>
    <mergeCell ref="C21:D21"/>
    <mergeCell ref="E21:F21"/>
    <mergeCell ref="H21:J21"/>
    <mergeCell ref="K21:M21"/>
    <mergeCell ref="N21:P21"/>
    <mergeCell ref="C22:D22"/>
    <mergeCell ref="E22:F22"/>
    <mergeCell ref="H22:J22"/>
    <mergeCell ref="K22:M22"/>
    <mergeCell ref="N22:P22"/>
    <mergeCell ref="K18:M18"/>
    <mergeCell ref="N18:P18"/>
    <mergeCell ref="C19:D19"/>
    <mergeCell ref="E19:F19"/>
    <mergeCell ref="H19:J19"/>
    <mergeCell ref="K19:M19"/>
    <mergeCell ref="N19:P19"/>
    <mergeCell ref="C20:D20"/>
    <mergeCell ref="E20:F20"/>
    <mergeCell ref="H20:J20"/>
    <mergeCell ref="K20:M20"/>
    <mergeCell ref="N20:P20"/>
    <mergeCell ref="N15:P15"/>
    <mergeCell ref="C16:D16"/>
    <mergeCell ref="E16:F16"/>
    <mergeCell ref="H16:J16"/>
    <mergeCell ref="K16:M16"/>
    <mergeCell ref="N16:P16"/>
    <mergeCell ref="C17:D17"/>
    <mergeCell ref="E17:F17"/>
    <mergeCell ref="H17:J17"/>
    <mergeCell ref="K17:M17"/>
    <mergeCell ref="N17:P17"/>
    <mergeCell ref="N12:P12"/>
    <mergeCell ref="C13:D13"/>
    <mergeCell ref="E13:F13"/>
    <mergeCell ref="H13:J13"/>
    <mergeCell ref="K13:M13"/>
    <mergeCell ref="N13:P13"/>
    <mergeCell ref="C14:D14"/>
    <mergeCell ref="E14:F14"/>
    <mergeCell ref="H14:J14"/>
    <mergeCell ref="K14:M14"/>
    <mergeCell ref="N14:P14"/>
    <mergeCell ref="N10:P10"/>
    <mergeCell ref="N6:P6"/>
    <mergeCell ref="C11:D11"/>
    <mergeCell ref="E11:F11"/>
    <mergeCell ref="H11:J11"/>
    <mergeCell ref="K11:M11"/>
    <mergeCell ref="N11:P11"/>
    <mergeCell ref="C8:D8"/>
    <mergeCell ref="E8:F8"/>
    <mergeCell ref="H8:J8"/>
    <mergeCell ref="K8:M8"/>
    <mergeCell ref="N8:P8"/>
    <mergeCell ref="N4:P4"/>
    <mergeCell ref="C9:D9"/>
    <mergeCell ref="K9:M9"/>
    <mergeCell ref="N9:P9"/>
    <mergeCell ref="C5:D5"/>
    <mergeCell ref="E5:F5"/>
    <mergeCell ref="H5:J5"/>
    <mergeCell ref="K5:M5"/>
    <mergeCell ref="N5:P5"/>
    <mergeCell ref="C7:D7"/>
    <mergeCell ref="E7:F7"/>
    <mergeCell ref="H7:J7"/>
    <mergeCell ref="K7:M7"/>
    <mergeCell ref="N7:P7"/>
    <mergeCell ref="C6:D6"/>
    <mergeCell ref="E6:F6"/>
    <mergeCell ref="H6:J6"/>
    <mergeCell ref="K6:M6"/>
    <mergeCell ref="E26:F26"/>
    <mergeCell ref="E27:F27"/>
    <mergeCell ref="E28:F28"/>
    <mergeCell ref="E29:F29"/>
    <mergeCell ref="E30:F30"/>
    <mergeCell ref="C4:D4"/>
    <mergeCell ref="E4:F4"/>
    <mergeCell ref="H4:J4"/>
    <mergeCell ref="K4:M4"/>
    <mergeCell ref="C10:D10"/>
    <mergeCell ref="E10:F10"/>
    <mergeCell ref="H10:J10"/>
    <mergeCell ref="K10:M10"/>
    <mergeCell ref="C12:D12"/>
    <mergeCell ref="E12:F12"/>
    <mergeCell ref="H12:J12"/>
    <mergeCell ref="K12:M12"/>
    <mergeCell ref="C15:D15"/>
    <mergeCell ref="E15:F15"/>
    <mergeCell ref="H15:J15"/>
    <mergeCell ref="K15:M15"/>
    <mergeCell ref="C18:D18"/>
    <mergeCell ref="E18:F18"/>
    <mergeCell ref="H18:J18"/>
    <mergeCell ref="C49:D49"/>
    <mergeCell ref="E49:F49"/>
    <mergeCell ref="K49:M49"/>
    <mergeCell ref="N49:P49"/>
    <mergeCell ref="N26:P26"/>
    <mergeCell ref="N27:P27"/>
    <mergeCell ref="N28:P28"/>
    <mergeCell ref="N29:P29"/>
    <mergeCell ref="N30:P30"/>
    <mergeCell ref="H26:J26"/>
    <mergeCell ref="H27:J27"/>
    <mergeCell ref="H28:J28"/>
    <mergeCell ref="H29:J29"/>
    <mergeCell ref="H30:J30"/>
    <mergeCell ref="K26:M26"/>
    <mergeCell ref="K27:M27"/>
    <mergeCell ref="K28:M28"/>
    <mergeCell ref="K29:M29"/>
    <mergeCell ref="K30:M30"/>
    <mergeCell ref="C26:D26"/>
    <mergeCell ref="C27:D27"/>
    <mergeCell ref="C28:D28"/>
    <mergeCell ref="C29:D29"/>
    <mergeCell ref="C30:D30"/>
  </mergeCells>
  <phoneticPr fontId="2"/>
  <pageMargins left="0.70866141732283472" right="0.70866141732283472" top="0.35433070866141736" bottom="0.35433070866141736" header="0.31496062992125984" footer="0.31496062992125984"/>
  <pageSetup paperSize="9" scale="62"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topLeftCell="A22" zoomScaleNormal="100" workbookViewId="0">
      <selection activeCell="F37" sqref="F37:G37"/>
    </sheetView>
  </sheetViews>
  <sheetFormatPr defaultRowHeight="13.2" x14ac:dyDescent="0.2"/>
  <cols>
    <col min="1" max="1" width="5" style="87" customWidth="1"/>
    <col min="2" max="2" width="14.88671875" style="87" customWidth="1"/>
    <col min="3" max="3" width="11.109375" style="87" customWidth="1"/>
    <col min="4" max="4" width="4.33203125" style="87" customWidth="1"/>
    <col min="5" max="5" width="11.109375" style="87" customWidth="1"/>
    <col min="6" max="6" width="7.6640625" style="87" customWidth="1"/>
    <col min="7" max="7" width="8.88671875" style="87"/>
    <col min="8" max="8" width="3" style="87" customWidth="1"/>
    <col min="9" max="9" width="3.6640625" style="87" customWidth="1"/>
    <col min="10" max="10" width="8.88671875" style="87"/>
    <col min="11" max="11" width="10.6640625" style="87" customWidth="1"/>
    <col min="12" max="16384" width="8.88671875" style="87"/>
  </cols>
  <sheetData>
    <row r="1" spans="1:11" ht="13.5" customHeight="1" x14ac:dyDescent="0.2">
      <c r="A1" s="178" t="s">
        <v>49</v>
      </c>
      <c r="B1" s="178"/>
      <c r="C1" s="178"/>
      <c r="D1" s="178"/>
      <c r="E1" s="178"/>
      <c r="F1" s="178"/>
      <c r="G1" s="178"/>
      <c r="H1" s="178"/>
      <c r="I1" s="178"/>
      <c r="J1" s="178"/>
      <c r="K1" s="86"/>
    </row>
    <row r="2" spans="1:11" ht="18.75" customHeight="1" x14ac:dyDescent="0.2">
      <c r="A2" s="178"/>
      <c r="B2" s="178"/>
      <c r="C2" s="178"/>
      <c r="D2" s="178"/>
      <c r="E2" s="178"/>
      <c r="F2" s="178"/>
      <c r="G2" s="178"/>
      <c r="H2" s="178"/>
      <c r="I2" s="178"/>
      <c r="J2" s="178"/>
      <c r="K2" s="88" t="s">
        <v>50</v>
      </c>
    </row>
    <row r="3" spans="1:11" ht="23.4" x14ac:dyDescent="0.3">
      <c r="A3" s="179" t="s">
        <v>51</v>
      </c>
      <c r="B3" s="180"/>
      <c r="C3" s="180"/>
      <c r="D3" s="180"/>
      <c r="E3" s="180"/>
      <c r="F3" s="180"/>
      <c r="G3" s="180"/>
      <c r="H3" s="180"/>
      <c r="I3" s="180"/>
      <c r="J3" s="180"/>
      <c r="K3" s="180"/>
    </row>
    <row r="4" spans="1:11" x14ac:dyDescent="0.2">
      <c r="A4" s="89"/>
      <c r="B4" s="90"/>
      <c r="C4" s="91"/>
      <c r="D4" s="90"/>
      <c r="E4" s="91"/>
      <c r="F4" s="90"/>
      <c r="G4" s="90"/>
      <c r="H4" s="90"/>
      <c r="I4" s="90"/>
      <c r="J4" s="90"/>
      <c r="K4" s="92"/>
    </row>
    <row r="5" spans="1:11" ht="25.5" customHeight="1" x14ac:dyDescent="0.2">
      <c r="A5" s="93"/>
      <c r="C5" s="94"/>
      <c r="E5" s="94"/>
      <c r="K5" s="95"/>
    </row>
    <row r="6" spans="1:11" ht="21" customHeight="1" x14ac:dyDescent="0.2">
      <c r="A6" s="93"/>
      <c r="E6" s="94"/>
      <c r="K6" s="95"/>
    </row>
    <row r="7" spans="1:11" ht="21" customHeight="1" x14ac:dyDescent="0.2">
      <c r="A7" s="93"/>
      <c r="K7" s="95"/>
    </row>
    <row r="8" spans="1:11" ht="21" customHeight="1" x14ac:dyDescent="0.2">
      <c r="A8" s="93"/>
      <c r="C8" s="94"/>
      <c r="K8" s="95"/>
    </row>
    <row r="9" spans="1:11" ht="21" customHeight="1" x14ac:dyDescent="0.2">
      <c r="A9" s="93"/>
      <c r="K9" s="95"/>
    </row>
    <row r="10" spans="1:11" ht="21" customHeight="1" x14ac:dyDescent="0.2">
      <c r="A10" s="93"/>
      <c r="C10" s="94"/>
      <c r="K10" s="95"/>
    </row>
    <row r="11" spans="1:11" ht="21" customHeight="1" x14ac:dyDescent="0.2">
      <c r="A11" s="93"/>
      <c r="C11" s="94"/>
      <c r="K11" s="95"/>
    </row>
    <row r="12" spans="1:11" ht="21" customHeight="1" x14ac:dyDescent="0.2">
      <c r="A12" s="93"/>
      <c r="C12" s="94"/>
      <c r="K12" s="95"/>
    </row>
    <row r="13" spans="1:11" ht="21" customHeight="1" x14ac:dyDescent="0.2">
      <c r="A13" s="93"/>
      <c r="C13" s="94"/>
      <c r="K13" s="95"/>
    </row>
    <row r="14" spans="1:11" ht="21" customHeight="1" x14ac:dyDescent="0.2">
      <c r="A14" s="93"/>
      <c r="K14" s="95"/>
    </row>
    <row r="15" spans="1:11" ht="21" customHeight="1" x14ac:dyDescent="0.2">
      <c r="A15" s="93"/>
      <c r="K15" s="95"/>
    </row>
    <row r="16" spans="1:11" ht="21" customHeight="1" x14ac:dyDescent="0.2">
      <c r="A16" s="93"/>
      <c r="K16" s="95"/>
    </row>
    <row r="17" spans="1:11" ht="21" customHeight="1" x14ac:dyDescent="0.2">
      <c r="A17" s="93"/>
      <c r="C17" s="94"/>
      <c r="K17" s="95"/>
    </row>
    <row r="18" spans="1:11" ht="21" customHeight="1" x14ac:dyDescent="0.2">
      <c r="A18" s="93"/>
      <c r="C18" s="94"/>
      <c r="K18" s="95"/>
    </row>
    <row r="19" spans="1:11" ht="21" customHeight="1" x14ac:dyDescent="0.2">
      <c r="A19" s="93"/>
      <c r="C19" s="94"/>
      <c r="E19" s="94"/>
      <c r="K19" s="95"/>
    </row>
    <row r="20" spans="1:11" ht="21" customHeight="1" x14ac:dyDescent="0.2">
      <c r="A20" s="93"/>
      <c r="K20" s="95"/>
    </row>
    <row r="21" spans="1:11" ht="21" customHeight="1" x14ac:dyDescent="0.2">
      <c r="A21" s="93"/>
      <c r="K21" s="95"/>
    </row>
    <row r="22" spans="1:11" ht="21" customHeight="1" x14ac:dyDescent="0.2">
      <c r="A22" s="93"/>
      <c r="K22" s="95"/>
    </row>
    <row r="23" spans="1:11" ht="21" customHeight="1" x14ac:dyDescent="0.2">
      <c r="A23" s="93"/>
      <c r="K23" s="95"/>
    </row>
    <row r="24" spans="1:11" ht="21" customHeight="1" x14ac:dyDescent="0.2">
      <c r="A24" s="93"/>
      <c r="K24" s="95"/>
    </row>
    <row r="25" spans="1:11" ht="21" customHeight="1" x14ac:dyDescent="0.2">
      <c r="A25" s="93"/>
      <c r="K25" s="95"/>
    </row>
    <row r="26" spans="1:11" ht="21" customHeight="1" x14ac:dyDescent="0.2">
      <c r="A26" s="93"/>
      <c r="K26" s="95"/>
    </row>
    <row r="27" spans="1:11" ht="21" customHeight="1" x14ac:dyDescent="0.2">
      <c r="A27" s="93"/>
      <c r="K27" s="95"/>
    </row>
    <row r="28" spans="1:11" ht="21" customHeight="1" x14ac:dyDescent="0.2">
      <c r="A28" s="93"/>
      <c r="K28" s="95"/>
    </row>
    <row r="29" spans="1:11" ht="21" customHeight="1" x14ac:dyDescent="0.2">
      <c r="A29" s="93"/>
      <c r="K29" s="95"/>
    </row>
    <row r="30" spans="1:11" ht="21" customHeight="1" x14ac:dyDescent="0.2">
      <c r="A30" s="93"/>
      <c r="K30" s="95"/>
    </row>
    <row r="31" spans="1:11" x14ac:dyDescent="0.2">
      <c r="A31" s="93"/>
      <c r="K31" s="95"/>
    </row>
    <row r="32" spans="1:11" x14ac:dyDescent="0.2">
      <c r="A32" s="93"/>
      <c r="K32" s="95"/>
    </row>
    <row r="33" spans="1:11" x14ac:dyDescent="0.2">
      <c r="A33" s="96"/>
      <c r="B33" s="97"/>
      <c r="C33" s="97"/>
      <c r="D33" s="97"/>
      <c r="E33" s="97"/>
      <c r="F33" s="97"/>
      <c r="G33" s="97"/>
      <c r="H33" s="97"/>
      <c r="I33" s="97"/>
      <c r="J33" s="97"/>
      <c r="K33" s="98"/>
    </row>
    <row r="35" spans="1:11" ht="16.5" customHeight="1" x14ac:dyDescent="0.2">
      <c r="A35" s="99" t="s">
        <v>52</v>
      </c>
      <c r="B35" s="100"/>
      <c r="C35" s="99" t="s">
        <v>53</v>
      </c>
      <c r="D35" s="101"/>
      <c r="E35" s="101"/>
      <c r="F35" s="101"/>
      <c r="G35" s="101"/>
      <c r="H35" s="100"/>
    </row>
    <row r="36" spans="1:11" ht="16.5" customHeight="1" x14ac:dyDescent="0.2">
      <c r="A36" s="102"/>
      <c r="B36" s="103"/>
      <c r="C36" s="102"/>
      <c r="D36" s="104"/>
      <c r="E36" s="105"/>
      <c r="F36" s="104"/>
      <c r="G36" s="104"/>
      <c r="H36" s="103"/>
    </row>
    <row r="37" spans="1:11" ht="16.5" customHeight="1" x14ac:dyDescent="0.2">
      <c r="A37" s="181"/>
      <c r="B37" s="182"/>
      <c r="C37" s="106"/>
      <c r="D37" s="107"/>
      <c r="E37" s="107"/>
      <c r="F37" s="183"/>
      <c r="G37" s="183"/>
      <c r="H37" s="108"/>
    </row>
    <row r="38" spans="1:11" ht="16.5" customHeight="1" x14ac:dyDescent="0.2">
      <c r="A38" s="99" t="s">
        <v>54</v>
      </c>
      <c r="B38" s="101"/>
      <c r="C38" s="101"/>
      <c r="D38" s="101"/>
      <c r="E38" s="90"/>
      <c r="F38" s="90"/>
      <c r="G38" s="90"/>
      <c r="H38" s="92"/>
    </row>
    <row r="39" spans="1:11" ht="16.5" customHeight="1" x14ac:dyDescent="0.2">
      <c r="A39" s="109"/>
      <c r="B39" s="110"/>
      <c r="C39" s="110"/>
      <c r="D39" s="110"/>
      <c r="E39" s="110"/>
      <c r="F39" s="110"/>
      <c r="G39" s="110"/>
      <c r="H39" s="111"/>
      <c r="I39" s="110"/>
      <c r="J39" s="110"/>
    </row>
    <row r="40" spans="1:11" ht="16.5" customHeight="1" x14ac:dyDescent="0.2">
      <c r="A40" s="112"/>
      <c r="B40" s="113"/>
      <c r="C40" s="113"/>
      <c r="D40" s="113"/>
      <c r="E40" s="113"/>
      <c r="F40" s="113"/>
      <c r="G40" s="113"/>
      <c r="H40" s="114"/>
    </row>
    <row r="41" spans="1:11" ht="15.75" customHeight="1" x14ac:dyDescent="0.2">
      <c r="A41" s="110"/>
      <c r="B41" s="104"/>
      <c r="C41" s="104"/>
      <c r="D41" s="104"/>
    </row>
    <row r="42" spans="1:11" ht="15.75" customHeight="1" x14ac:dyDescent="0.2">
      <c r="B42" s="104"/>
      <c r="C42" s="104"/>
      <c r="D42" s="104"/>
      <c r="E42" s="104"/>
      <c r="J42" s="97" t="s">
        <v>55</v>
      </c>
      <c r="K42" s="97"/>
    </row>
    <row r="43" spans="1:11" ht="15.75" customHeight="1" x14ac:dyDescent="0.2">
      <c r="B43" s="104"/>
      <c r="C43" s="104"/>
      <c r="D43" s="104"/>
      <c r="E43" s="104"/>
    </row>
    <row r="44" spans="1:11" ht="16.2" x14ac:dyDescent="0.2">
      <c r="B44" s="104"/>
      <c r="C44" s="104"/>
      <c r="D44" s="104"/>
      <c r="E44" s="104"/>
    </row>
    <row r="58" spans="2:5" ht="16.2" x14ac:dyDescent="0.2">
      <c r="B58" s="104"/>
      <c r="C58" s="104"/>
      <c r="D58" s="104"/>
      <c r="E58" s="104"/>
    </row>
    <row r="59" spans="2:5" ht="16.2" x14ac:dyDescent="0.2">
      <c r="B59" s="104"/>
      <c r="C59" s="104"/>
      <c r="D59" s="104"/>
      <c r="E59" s="104"/>
    </row>
    <row r="60" spans="2:5" ht="16.2" x14ac:dyDescent="0.2">
      <c r="B60" s="104"/>
      <c r="C60" s="104"/>
      <c r="D60" s="104"/>
      <c r="E60" s="104"/>
    </row>
    <row r="61" spans="2:5" ht="16.2" x14ac:dyDescent="0.2">
      <c r="B61" s="104"/>
      <c r="C61" s="104"/>
      <c r="D61" s="104"/>
      <c r="E61" s="104"/>
    </row>
    <row r="62" spans="2:5" ht="16.2" x14ac:dyDescent="0.2">
      <c r="B62" s="104"/>
      <c r="C62" s="104"/>
      <c r="D62" s="104"/>
      <c r="E62" s="104"/>
    </row>
    <row r="63" spans="2:5" ht="16.2" x14ac:dyDescent="0.2">
      <c r="B63" s="104"/>
      <c r="C63" s="104"/>
      <c r="D63" s="104"/>
      <c r="E63" s="104"/>
    </row>
    <row r="64" spans="2:5" ht="16.2" x14ac:dyDescent="0.2">
      <c r="B64" s="104"/>
      <c r="C64" s="104"/>
      <c r="D64" s="104"/>
      <c r="E64" s="104"/>
    </row>
    <row r="65" spans="2:5" ht="16.2" x14ac:dyDescent="0.2">
      <c r="B65" s="104"/>
      <c r="C65" s="104"/>
      <c r="D65" s="104"/>
      <c r="E65" s="104"/>
    </row>
    <row r="66" spans="2:5" ht="16.2" x14ac:dyDescent="0.2">
      <c r="B66" s="104"/>
      <c r="C66" s="104"/>
      <c r="D66" s="104"/>
      <c r="E66" s="104"/>
    </row>
    <row r="67" spans="2:5" ht="16.2" x14ac:dyDescent="0.2">
      <c r="B67" s="104"/>
      <c r="C67" s="104"/>
      <c r="D67" s="104"/>
      <c r="E67" s="104"/>
    </row>
    <row r="68" spans="2:5" ht="16.2" x14ac:dyDescent="0.2">
      <c r="B68" s="104"/>
      <c r="C68" s="104"/>
      <c r="D68" s="104"/>
      <c r="E68" s="104"/>
    </row>
    <row r="69" spans="2:5" ht="16.2" x14ac:dyDescent="0.2">
      <c r="B69" s="104"/>
      <c r="C69" s="104"/>
      <c r="D69" s="104"/>
      <c r="E69" s="104"/>
    </row>
  </sheetData>
  <mergeCells count="4">
    <mergeCell ref="A1:J2"/>
    <mergeCell ref="A3:K3"/>
    <mergeCell ref="A37:B37"/>
    <mergeCell ref="F37:G37"/>
  </mergeCells>
  <phoneticPr fontId="2"/>
  <pageMargins left="0.7" right="0.7" top="0.75" bottom="0.75" header="0.3" footer="0.3"/>
  <pageSetup paperSize="9" scale="98"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(様式6）旅費・謝金等精算書</vt:lpstr>
      <vt:lpstr>現金出納帳</vt:lpstr>
      <vt:lpstr>領収書貼付用紙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hisho1</dc:creator>
  <cp:lastModifiedBy>信次 永尾</cp:lastModifiedBy>
  <cp:lastPrinted>2024-07-28T05:01:54Z</cp:lastPrinted>
  <dcterms:created xsi:type="dcterms:W3CDTF">2015-11-24T00:23:08Z</dcterms:created>
  <dcterms:modified xsi:type="dcterms:W3CDTF">2024-07-28T05:02:25Z</dcterms:modified>
</cp:coreProperties>
</file>